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хол.вода" sheetId="1" r:id="rId1"/>
    <sheet name="гор.вода" sheetId="2" r:id="rId2"/>
    <sheet name="стоки" sheetId="3" r:id="rId3"/>
    <sheet name="отопление" sheetId="4" r:id="rId4"/>
    <sheet name="КУ по ПУ" sheetId="5" r:id="rId5"/>
  </sheets>
  <definedNames/>
  <calcPr fullCalcOnLoad="1" refMode="R1C1"/>
</workbook>
</file>

<file path=xl/sharedStrings.xml><?xml version="1.0" encoding="utf-8"?>
<sst xmlns="http://schemas.openxmlformats.org/spreadsheetml/2006/main" count="142" uniqueCount="61">
  <si>
    <t>№ п/п</t>
  </si>
  <si>
    <t>Вид благоустройства жилого помещения</t>
  </si>
  <si>
    <t>норматив потребления услуги в месяц, куб.м/чел.</t>
  </si>
  <si>
    <t>1.</t>
  </si>
  <si>
    <t>1.2.</t>
  </si>
  <si>
    <t>1.1.</t>
  </si>
  <si>
    <t>1.3.</t>
  </si>
  <si>
    <t>2.</t>
  </si>
  <si>
    <t>2.1.</t>
  </si>
  <si>
    <t>2.2.</t>
  </si>
  <si>
    <t>3.</t>
  </si>
  <si>
    <t>4.</t>
  </si>
  <si>
    <t>5.</t>
  </si>
  <si>
    <t>6.</t>
  </si>
  <si>
    <t>7.</t>
  </si>
  <si>
    <t>8.</t>
  </si>
  <si>
    <t>Жилые дома квартирного типа с централизованным горячим водоснабжением, оборудованные:</t>
  </si>
  <si>
    <t>ваннами от 1500 до 1700 мм, умывальниками, душами, мойками</t>
  </si>
  <si>
    <t>сидячими ваннами, душами, умывальниками, мойками</t>
  </si>
  <si>
    <t>умывальниками, душами, мойками</t>
  </si>
  <si>
    <t>Жилые дома квартирного типа, оборудованные ваннами, водопроводом, канализацией и водонагревателями на твердом топливе</t>
  </si>
  <si>
    <t>Жилые дома квартирного типа, оборудованные быстродействующими газовыми водонагревателями:</t>
  </si>
  <si>
    <t>с многоточеченым водоразбором</t>
  </si>
  <si>
    <t>с водопроводом и канализацией</t>
  </si>
  <si>
    <t>Жилые дома квартирного типа без ванн, с водопроводом, канализацией и газоснабжением</t>
  </si>
  <si>
    <t xml:space="preserve">Жилые дома квартирного типа без ванн, с водопроводом и  канализацией </t>
  </si>
  <si>
    <t>Жилые дома квартирного типа с водопользованием из уличных водоразборных колонок</t>
  </si>
  <si>
    <t>Общежития с общими душевыми</t>
  </si>
  <si>
    <t>Общежития с душами при всех жилых комнатах</t>
  </si>
  <si>
    <t>0,0173</t>
  </si>
  <si>
    <t>0,0166</t>
  </si>
  <si>
    <t>0,0099</t>
  </si>
  <si>
    <t>Расчет стоимости услуги по холодному водоснабжению</t>
  </si>
  <si>
    <t>Расчет стоимости услуги по водоотведению (канализации)</t>
  </si>
  <si>
    <t>Расчет стоимости услуги по горячему водоснабжению</t>
  </si>
  <si>
    <t>Расчет стоимости услуги по отоплению</t>
  </si>
  <si>
    <t>Дома постройки до 1945 года</t>
  </si>
  <si>
    <t>Дома постройки 1946-1970 годов</t>
  </si>
  <si>
    <t>Дома постройки 1971-1999 годов</t>
  </si>
  <si>
    <t>Дома постройки после 1999 года</t>
  </si>
  <si>
    <t>Наименование услуги</t>
  </si>
  <si>
    <t>Ед. измерения</t>
  </si>
  <si>
    <t>руб./м3</t>
  </si>
  <si>
    <t>руб./Гкал</t>
  </si>
  <si>
    <t>Холодное водоснабжение</t>
  </si>
  <si>
    <t>Водоотведение (канализация)</t>
  </si>
  <si>
    <t>Отопление</t>
  </si>
  <si>
    <t>Горячее водоснабжение</t>
  </si>
  <si>
    <t>Стоимость коммунальных услуг, определяемых по показаниям приборов учета</t>
  </si>
  <si>
    <t>Тарифы на тепловую энергию установлены приказом комитета по тарифам и ценовой политике ЛО</t>
  </si>
  <si>
    <t>Тарифы на услуги в сфере водоснабжения и водоотведения установлены приказом комитета по тарифам и</t>
  </si>
  <si>
    <t>Нормативы потребления коммунальных услуг утверждены постановлением Правительства Ленинградской области № 313 от 24 ноября 2010 года</t>
  </si>
  <si>
    <t>Тарифы на тепловую энергию установлены приказом комитета по тарифам и ценовой политике Ленинградской области № 289-п от 24 декабря 2010 года</t>
  </si>
  <si>
    <t>тариф с 01.01.по 31.12.2011г., руб./м3 (с учетом НДС)</t>
  </si>
  <si>
    <t>стоимость услуги в месяц с 01.01.по 31.12.2011г., руб./чел.</t>
  </si>
  <si>
    <t>Тарифы на услуги в сфере водоснабжения установлены приказом комитета по тарифам и ценовой политике Ленинградской области № 165-п от 22 октября 2010 года</t>
  </si>
  <si>
    <t>тариф с 01.01.по 31.12.2011г., руб./Гкал (с учетом НДС)</t>
  </si>
  <si>
    <t>стоимость услуги в месяц с 01.01.по 31.12.2011г., руб./м2</t>
  </si>
  <si>
    <t>ценовой политике ЛО № 165-п от 22 октября 2010 года</t>
  </si>
  <si>
    <t xml:space="preserve"> № 289-п от 24 декабря 2010 года</t>
  </si>
  <si>
    <t>Тариф с 01.01.по 31.12.2011г. (с учетом НДС)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</si>
</sst>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375" style="1" customWidth="1"/>
    <col min="2" max="2" width="40.25390625" style="1" customWidth="1"/>
    <col min="3" max="3" width="30.25390625" style="1" customWidth="1"/>
    <col min="4" max="4" width="31.625" style="1" customWidth="1"/>
    <col min="5" max="5" width="28.00390625" style="1" customWidth="1"/>
    <col min="6" max="16384" width="9.125" style="1" customWidth="1"/>
  </cols>
  <sheetData>
    <row r="2" ht="15.75">
      <c r="A2" s="16" t="s">
        <v>55</v>
      </c>
    </row>
    <row r="4" ht="15.75">
      <c r="A4" s="17" t="s">
        <v>51</v>
      </c>
    </row>
    <row r="6" spans="1:5" ht="18.75">
      <c r="A6" s="18" t="s">
        <v>32</v>
      </c>
      <c r="B6" s="18"/>
      <c r="C6" s="18"/>
      <c r="D6" s="18"/>
      <c r="E6" s="18"/>
    </row>
    <row r="7" spans="1:6" ht="47.25">
      <c r="A7" s="2" t="s">
        <v>0</v>
      </c>
      <c r="B7" s="3" t="s">
        <v>1</v>
      </c>
      <c r="C7" s="2" t="s">
        <v>2</v>
      </c>
      <c r="D7" s="2" t="s">
        <v>53</v>
      </c>
      <c r="E7" s="9" t="s">
        <v>54</v>
      </c>
      <c r="F7" s="4"/>
    </row>
    <row r="8" spans="1:5" ht="15.75">
      <c r="A8" s="5" t="s">
        <v>3</v>
      </c>
      <c r="B8" s="20" t="s">
        <v>16</v>
      </c>
      <c r="C8" s="21"/>
      <c r="D8" s="21"/>
      <c r="E8" s="21"/>
    </row>
    <row r="9" spans="1:5" ht="31.5">
      <c r="A9" s="6" t="s">
        <v>5</v>
      </c>
      <c r="B9" s="8" t="s">
        <v>17</v>
      </c>
      <c r="C9" s="7">
        <v>5.47</v>
      </c>
      <c r="D9" s="7">
        <v>12.06</v>
      </c>
      <c r="E9" s="10">
        <f>C9*D9</f>
        <v>65.9682</v>
      </c>
    </row>
    <row r="10" spans="1:5" ht="31.5">
      <c r="A10" s="5" t="s">
        <v>4</v>
      </c>
      <c r="B10" s="8" t="s">
        <v>18</v>
      </c>
      <c r="C10" s="7">
        <v>5</v>
      </c>
      <c r="D10" s="7">
        <v>12.06</v>
      </c>
      <c r="E10" s="10">
        <f>C10*D10</f>
        <v>60.300000000000004</v>
      </c>
    </row>
    <row r="11" spans="1:5" ht="15.75">
      <c r="A11" s="5" t="s">
        <v>6</v>
      </c>
      <c r="B11" s="8" t="s">
        <v>19</v>
      </c>
      <c r="C11" s="7">
        <v>3.95</v>
      </c>
      <c r="D11" s="7">
        <v>12.06</v>
      </c>
      <c r="E11" s="10">
        <f>C11*D11</f>
        <v>47.63700000000001</v>
      </c>
    </row>
    <row r="12" spans="1:5" ht="15.75">
      <c r="A12" s="5" t="s">
        <v>7</v>
      </c>
      <c r="B12" s="20" t="s">
        <v>21</v>
      </c>
      <c r="C12" s="21"/>
      <c r="D12" s="21"/>
      <c r="E12" s="21"/>
    </row>
    <row r="13" spans="1:5" ht="15.75">
      <c r="A13" s="5" t="s">
        <v>8</v>
      </c>
      <c r="B13" s="8" t="s">
        <v>22</v>
      </c>
      <c r="C13" s="7">
        <v>7.6</v>
      </c>
      <c r="D13" s="7">
        <v>12.06</v>
      </c>
      <c r="E13" s="10">
        <f>C13*D13</f>
        <v>91.656</v>
      </c>
    </row>
    <row r="14" spans="1:5" ht="15.75">
      <c r="A14" s="5" t="s">
        <v>9</v>
      </c>
      <c r="B14" s="8" t="s">
        <v>23</v>
      </c>
      <c r="C14" s="7">
        <v>6.85</v>
      </c>
      <c r="D14" s="7">
        <v>12.06</v>
      </c>
      <c r="E14" s="10">
        <f>C14*D14</f>
        <v>82.611</v>
      </c>
    </row>
    <row r="15" spans="1:5" ht="78.75">
      <c r="A15" s="5" t="s">
        <v>10</v>
      </c>
      <c r="B15" s="8" t="s">
        <v>20</v>
      </c>
      <c r="C15" s="7">
        <v>5.47</v>
      </c>
      <c r="D15" s="7">
        <v>12.06</v>
      </c>
      <c r="E15" s="10">
        <f>C15*D15</f>
        <v>65.9682</v>
      </c>
    </row>
    <row r="16" spans="1:5" ht="47.25">
      <c r="A16" s="5" t="s">
        <v>11</v>
      </c>
      <c r="B16" s="8" t="s">
        <v>24</v>
      </c>
      <c r="C16" s="7">
        <v>4.55</v>
      </c>
      <c r="D16" s="7">
        <v>12.06</v>
      </c>
      <c r="E16" s="10">
        <f>C16*D16</f>
        <v>54.873</v>
      </c>
    </row>
    <row r="17" spans="1:5" ht="31.5">
      <c r="A17" s="5" t="s">
        <v>12</v>
      </c>
      <c r="B17" s="8" t="s">
        <v>25</v>
      </c>
      <c r="C17" s="7">
        <v>3.65</v>
      </c>
      <c r="D17" s="7">
        <v>12.06</v>
      </c>
      <c r="E17" s="10">
        <f>C17*D17</f>
        <v>44.019</v>
      </c>
    </row>
    <row r="18" spans="1:5" ht="47.25">
      <c r="A18" s="5" t="s">
        <v>13</v>
      </c>
      <c r="B18" s="8" t="s">
        <v>26</v>
      </c>
      <c r="C18" s="7">
        <v>1.3</v>
      </c>
      <c r="D18" s="7">
        <v>12.06</v>
      </c>
      <c r="E18" s="10">
        <f>C18*D18</f>
        <v>15.678</v>
      </c>
    </row>
    <row r="19" spans="1:5" ht="15.75">
      <c r="A19" s="5" t="s">
        <v>14</v>
      </c>
      <c r="B19" s="8" t="s">
        <v>27</v>
      </c>
      <c r="C19" s="7">
        <v>1.22</v>
      </c>
      <c r="D19" s="7">
        <v>12.06</v>
      </c>
      <c r="E19" s="10">
        <f>C19*D19</f>
        <v>14.7132</v>
      </c>
    </row>
    <row r="20" spans="1:5" ht="31.5">
      <c r="A20" s="5" t="s">
        <v>15</v>
      </c>
      <c r="B20" s="8" t="s">
        <v>28</v>
      </c>
      <c r="C20" s="7">
        <v>1.52</v>
      </c>
      <c r="D20" s="7">
        <v>12.06</v>
      </c>
      <c r="E20" s="10">
        <f>C20*D20</f>
        <v>18.331200000000003</v>
      </c>
    </row>
  </sheetData>
  <sheetProtection/>
  <mergeCells count="3">
    <mergeCell ref="B8:E8"/>
    <mergeCell ref="B12:E12"/>
    <mergeCell ref="A6:E6"/>
  </mergeCells>
  <printOptions/>
  <pageMargins left="0.2" right="0.2" top="0.45" bottom="0.19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75390625" style="1" customWidth="1"/>
    <col min="2" max="2" width="38.125" style="1" customWidth="1"/>
    <col min="3" max="3" width="25.625" style="1" customWidth="1"/>
    <col min="4" max="4" width="29.375" style="1" customWidth="1"/>
    <col min="5" max="5" width="30.75390625" style="1" customWidth="1"/>
    <col min="6" max="16384" width="9.125" style="1" customWidth="1"/>
  </cols>
  <sheetData>
    <row r="2" ht="15.75">
      <c r="A2" s="16" t="s">
        <v>52</v>
      </c>
    </row>
    <row r="4" ht="15.75">
      <c r="A4" s="17" t="s">
        <v>51</v>
      </c>
    </row>
    <row r="6" spans="1:5" ht="18.75">
      <c r="A6" s="18" t="s">
        <v>34</v>
      </c>
      <c r="B6" s="18"/>
      <c r="C6" s="18"/>
      <c r="D6" s="18"/>
      <c r="E6" s="18"/>
    </row>
    <row r="7" spans="1:6" ht="47.25">
      <c r="A7" s="2" t="s">
        <v>0</v>
      </c>
      <c r="B7" s="3" t="s">
        <v>1</v>
      </c>
      <c r="C7" s="2" t="s">
        <v>2</v>
      </c>
      <c r="D7" s="2" t="s">
        <v>53</v>
      </c>
      <c r="E7" s="9" t="s">
        <v>54</v>
      </c>
      <c r="F7" s="4"/>
    </row>
    <row r="8" spans="1:5" ht="15.75">
      <c r="A8" s="5" t="s">
        <v>3</v>
      </c>
      <c r="B8" s="22" t="s">
        <v>16</v>
      </c>
      <c r="C8" s="23"/>
      <c r="D8" s="23"/>
      <c r="E8" s="23"/>
    </row>
    <row r="9" spans="1:5" ht="31.5">
      <c r="A9" s="6" t="s">
        <v>5</v>
      </c>
      <c r="B9" s="8" t="s">
        <v>17</v>
      </c>
      <c r="C9" s="7">
        <v>3.65</v>
      </c>
      <c r="D9" s="7">
        <v>66.74</v>
      </c>
      <c r="E9" s="10">
        <f>C9*D9</f>
        <v>243.60099999999997</v>
      </c>
    </row>
    <row r="10" spans="1:5" ht="31.5">
      <c r="A10" s="5" t="s">
        <v>4</v>
      </c>
      <c r="B10" s="8" t="s">
        <v>18</v>
      </c>
      <c r="C10" s="7">
        <v>3.35</v>
      </c>
      <c r="D10" s="7">
        <v>66.74</v>
      </c>
      <c r="E10" s="10">
        <f>C10*D10</f>
        <v>223.57899999999998</v>
      </c>
    </row>
    <row r="11" spans="1:5" ht="15.75">
      <c r="A11" s="5" t="s">
        <v>6</v>
      </c>
      <c r="B11" s="8" t="s">
        <v>19</v>
      </c>
      <c r="C11" s="7">
        <v>3.05</v>
      </c>
      <c r="D11" s="7">
        <v>66.74</v>
      </c>
      <c r="E11" s="10">
        <f>C11*D11</f>
        <v>203.55699999999996</v>
      </c>
    </row>
    <row r="12" spans="1:5" ht="15.75">
      <c r="A12" s="5" t="s">
        <v>7</v>
      </c>
      <c r="B12" s="22" t="s">
        <v>21</v>
      </c>
      <c r="C12" s="23"/>
      <c r="D12" s="23"/>
      <c r="E12" s="23"/>
    </row>
    <row r="13" spans="1:5" ht="15.75">
      <c r="A13" s="5" t="s">
        <v>8</v>
      </c>
      <c r="B13" s="8" t="s">
        <v>22</v>
      </c>
      <c r="C13" s="7"/>
      <c r="D13" s="7"/>
      <c r="E13" s="7"/>
    </row>
    <row r="14" spans="1:5" ht="15.75">
      <c r="A14" s="5" t="s">
        <v>9</v>
      </c>
      <c r="B14" s="8" t="s">
        <v>23</v>
      </c>
      <c r="C14" s="7"/>
      <c r="D14" s="7"/>
      <c r="E14" s="7"/>
    </row>
    <row r="15" spans="1:5" ht="78.75">
      <c r="A15" s="5" t="s">
        <v>10</v>
      </c>
      <c r="B15" s="8" t="s">
        <v>20</v>
      </c>
      <c r="C15" s="7"/>
      <c r="D15" s="7"/>
      <c r="E15" s="7"/>
    </row>
    <row r="16" spans="1:5" ht="47.25">
      <c r="A16" s="5" t="s">
        <v>11</v>
      </c>
      <c r="B16" s="8" t="s">
        <v>24</v>
      </c>
      <c r="C16" s="7"/>
      <c r="D16" s="7"/>
      <c r="E16" s="7"/>
    </row>
    <row r="17" spans="1:5" ht="47.25">
      <c r="A17" s="5" t="s">
        <v>12</v>
      </c>
      <c r="B17" s="8" t="s">
        <v>25</v>
      </c>
      <c r="C17" s="7"/>
      <c r="D17" s="7"/>
      <c r="E17" s="7"/>
    </row>
    <row r="18" spans="1:5" ht="47.25">
      <c r="A18" s="5" t="s">
        <v>13</v>
      </c>
      <c r="B18" s="8" t="s">
        <v>26</v>
      </c>
      <c r="C18" s="7"/>
      <c r="D18" s="7"/>
      <c r="E18" s="7"/>
    </row>
    <row r="19" spans="1:5" ht="15.75">
      <c r="A19" s="5" t="s">
        <v>14</v>
      </c>
      <c r="B19" s="8" t="s">
        <v>27</v>
      </c>
      <c r="C19" s="7">
        <v>1.83</v>
      </c>
      <c r="D19" s="7">
        <v>66.74</v>
      </c>
      <c r="E19" s="10">
        <f>C19*D19</f>
        <v>122.13419999999999</v>
      </c>
    </row>
    <row r="20" spans="1:5" ht="31.5">
      <c r="A20" s="5" t="s">
        <v>15</v>
      </c>
      <c r="B20" s="8" t="s">
        <v>28</v>
      </c>
      <c r="C20" s="7">
        <v>2.13</v>
      </c>
      <c r="D20" s="7">
        <v>66.74</v>
      </c>
      <c r="E20" s="10">
        <f>C20*D20</f>
        <v>142.15619999999998</v>
      </c>
    </row>
  </sheetData>
  <sheetProtection/>
  <mergeCells count="3">
    <mergeCell ref="B8:E8"/>
    <mergeCell ref="B12:E12"/>
    <mergeCell ref="A6:E6"/>
  </mergeCells>
  <printOptions/>
  <pageMargins left="0.3" right="0.2" top="0.41" bottom="0.18" header="0.17" footer="0.16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B8" sqref="B8:E8"/>
    </sheetView>
  </sheetViews>
  <sheetFormatPr defaultColWidth="9.00390625" defaultRowHeight="12.75"/>
  <cols>
    <col min="1" max="1" width="4.375" style="1" customWidth="1"/>
    <col min="2" max="2" width="42.75390625" style="1" customWidth="1"/>
    <col min="3" max="3" width="25.75390625" style="1" customWidth="1"/>
    <col min="4" max="4" width="27.375" style="1" customWidth="1"/>
    <col min="5" max="5" width="33.00390625" style="1" customWidth="1"/>
    <col min="6" max="16384" width="9.125" style="1" customWidth="1"/>
  </cols>
  <sheetData>
    <row r="2" ht="15.75">
      <c r="A2" s="16" t="s">
        <v>55</v>
      </c>
    </row>
    <row r="4" ht="15.75">
      <c r="A4" s="17" t="s">
        <v>51</v>
      </c>
    </row>
    <row r="6" spans="1:5" ht="18.75">
      <c r="A6" s="18" t="s">
        <v>33</v>
      </c>
      <c r="B6" s="18"/>
      <c r="C6" s="18"/>
      <c r="D6" s="18"/>
      <c r="E6" s="18"/>
    </row>
    <row r="7" spans="1:6" ht="47.25">
      <c r="A7" s="2" t="s">
        <v>0</v>
      </c>
      <c r="B7" s="3" t="s">
        <v>1</v>
      </c>
      <c r="C7" s="2" t="s">
        <v>2</v>
      </c>
      <c r="D7" s="2" t="s">
        <v>53</v>
      </c>
      <c r="E7" s="9" t="s">
        <v>54</v>
      </c>
      <c r="F7" s="4"/>
    </row>
    <row r="8" spans="1:5" ht="15.75">
      <c r="A8" s="5" t="s">
        <v>3</v>
      </c>
      <c r="B8" s="20" t="s">
        <v>16</v>
      </c>
      <c r="C8" s="21"/>
      <c r="D8" s="21"/>
      <c r="E8" s="21"/>
    </row>
    <row r="9" spans="1:5" ht="31.5">
      <c r="A9" s="6" t="s">
        <v>5</v>
      </c>
      <c r="B9" s="8" t="s">
        <v>17</v>
      </c>
      <c r="C9" s="7">
        <v>9.12</v>
      </c>
      <c r="D9" s="7">
        <v>10.77</v>
      </c>
      <c r="E9" s="10">
        <f>C9*D9</f>
        <v>98.2224</v>
      </c>
    </row>
    <row r="10" spans="1:5" ht="31.5">
      <c r="A10" s="5" t="s">
        <v>4</v>
      </c>
      <c r="B10" s="8" t="s">
        <v>18</v>
      </c>
      <c r="C10" s="7">
        <v>8.35</v>
      </c>
      <c r="D10" s="7">
        <v>10.77</v>
      </c>
      <c r="E10" s="10">
        <f>C10*D10</f>
        <v>89.92949999999999</v>
      </c>
    </row>
    <row r="11" spans="1:5" ht="15.75">
      <c r="A11" s="5" t="s">
        <v>6</v>
      </c>
      <c r="B11" s="8" t="s">
        <v>19</v>
      </c>
      <c r="C11" s="7">
        <v>7</v>
      </c>
      <c r="D11" s="7">
        <v>10.77</v>
      </c>
      <c r="E11" s="10">
        <f>C11*D11</f>
        <v>75.39</v>
      </c>
    </row>
    <row r="12" spans="1:5" ht="15.75">
      <c r="A12" s="5" t="s">
        <v>7</v>
      </c>
      <c r="B12" s="20" t="s">
        <v>21</v>
      </c>
      <c r="C12" s="21"/>
      <c r="D12" s="21"/>
      <c r="E12" s="21"/>
    </row>
    <row r="13" spans="1:5" ht="15.75">
      <c r="A13" s="5" t="s">
        <v>8</v>
      </c>
      <c r="B13" s="8" t="s">
        <v>22</v>
      </c>
      <c r="C13" s="7">
        <v>7.6</v>
      </c>
      <c r="D13" s="7">
        <v>10.77</v>
      </c>
      <c r="E13" s="10">
        <f>C13*D13</f>
        <v>81.85199999999999</v>
      </c>
    </row>
    <row r="14" spans="1:5" ht="15.75">
      <c r="A14" s="5" t="s">
        <v>9</v>
      </c>
      <c r="B14" s="8" t="s">
        <v>23</v>
      </c>
      <c r="C14" s="7">
        <v>6.85</v>
      </c>
      <c r="D14" s="7">
        <v>10.77</v>
      </c>
      <c r="E14" s="10">
        <f>C14*D14</f>
        <v>73.77449999999999</v>
      </c>
    </row>
    <row r="15" spans="1:5" ht="63">
      <c r="A15" s="5" t="s">
        <v>10</v>
      </c>
      <c r="B15" s="8" t="s">
        <v>20</v>
      </c>
      <c r="C15" s="7">
        <v>5.47</v>
      </c>
      <c r="D15" s="7">
        <v>10.77</v>
      </c>
      <c r="E15" s="10">
        <f>C15*D15</f>
        <v>58.911899999999996</v>
      </c>
    </row>
    <row r="16" spans="1:5" ht="47.25">
      <c r="A16" s="5" t="s">
        <v>11</v>
      </c>
      <c r="B16" s="8" t="s">
        <v>24</v>
      </c>
      <c r="C16" s="7">
        <v>4.55</v>
      </c>
      <c r="D16" s="7">
        <v>10.77</v>
      </c>
      <c r="E16" s="10">
        <f>C16*D16</f>
        <v>49.003499999999995</v>
      </c>
    </row>
    <row r="17" spans="1:5" ht="31.5">
      <c r="A17" s="5" t="s">
        <v>12</v>
      </c>
      <c r="B17" s="8" t="s">
        <v>25</v>
      </c>
      <c r="C17" s="7">
        <v>3.65</v>
      </c>
      <c r="D17" s="7">
        <v>10.77</v>
      </c>
      <c r="E17" s="10">
        <f>C17*D17</f>
        <v>39.3105</v>
      </c>
    </row>
    <row r="18" spans="1:5" ht="47.25">
      <c r="A18" s="5" t="s">
        <v>13</v>
      </c>
      <c r="B18" s="8" t="s">
        <v>26</v>
      </c>
      <c r="C18" s="7">
        <v>1.3</v>
      </c>
      <c r="D18" s="7">
        <v>10.77</v>
      </c>
      <c r="E18" s="10">
        <f>C18*D18</f>
        <v>14.001</v>
      </c>
    </row>
    <row r="19" spans="1:5" ht="15.75">
      <c r="A19" s="5" t="s">
        <v>14</v>
      </c>
      <c r="B19" s="8" t="s">
        <v>27</v>
      </c>
      <c r="C19" s="7">
        <v>3.05</v>
      </c>
      <c r="D19" s="7">
        <v>10.77</v>
      </c>
      <c r="E19" s="10">
        <f>C19*D19</f>
        <v>32.848499999999994</v>
      </c>
    </row>
    <row r="20" spans="1:5" ht="31.5">
      <c r="A20" s="5" t="s">
        <v>15</v>
      </c>
      <c r="B20" s="8" t="s">
        <v>28</v>
      </c>
      <c r="C20" s="7">
        <v>3.65</v>
      </c>
      <c r="D20" s="7">
        <v>10.77</v>
      </c>
      <c r="E20" s="10">
        <f>C20*D20</f>
        <v>39.3105</v>
      </c>
    </row>
  </sheetData>
  <sheetProtection/>
  <mergeCells count="3">
    <mergeCell ref="B8:E8"/>
    <mergeCell ref="B12:E12"/>
    <mergeCell ref="A6:E6"/>
  </mergeCells>
  <printOptions/>
  <pageMargins left="0.2" right="0.2" top="0.49" bottom="0.19" header="0.17" footer="0.1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375" style="1" customWidth="1"/>
    <col min="2" max="2" width="48.375" style="1" customWidth="1"/>
    <col min="3" max="3" width="24.375" style="1" customWidth="1"/>
    <col min="4" max="4" width="28.125" style="1" customWidth="1"/>
    <col min="5" max="5" width="25.75390625" style="1" customWidth="1"/>
    <col min="6" max="16384" width="9.125" style="1" customWidth="1"/>
  </cols>
  <sheetData>
    <row r="2" ht="15.75">
      <c r="A2" s="16" t="s">
        <v>52</v>
      </c>
    </row>
    <row r="4" ht="15.75">
      <c r="A4" s="17" t="s">
        <v>51</v>
      </c>
    </row>
    <row r="6" spans="1:5" ht="18.75">
      <c r="A6" s="18" t="s">
        <v>35</v>
      </c>
      <c r="B6" s="18"/>
      <c r="C6" s="18"/>
      <c r="D6" s="18"/>
      <c r="E6" s="18"/>
    </row>
    <row r="7" spans="1:6" ht="47.25">
      <c r="A7" s="2" t="s">
        <v>0</v>
      </c>
      <c r="B7" s="3" t="s">
        <v>1</v>
      </c>
      <c r="C7" s="2" t="s">
        <v>2</v>
      </c>
      <c r="D7" s="2" t="s">
        <v>56</v>
      </c>
      <c r="E7" s="9" t="s">
        <v>57</v>
      </c>
      <c r="F7" s="4"/>
    </row>
    <row r="8" spans="1:5" ht="15.75">
      <c r="A8" s="5" t="s">
        <v>3</v>
      </c>
      <c r="B8" s="8" t="s">
        <v>36</v>
      </c>
      <c r="C8" s="11">
        <v>0.0207</v>
      </c>
      <c r="D8" s="7">
        <v>974.4</v>
      </c>
      <c r="E8" s="10">
        <f>C8*D8</f>
        <v>20.17008</v>
      </c>
    </row>
    <row r="9" spans="1:5" ht="15.75">
      <c r="A9" s="6" t="s">
        <v>7</v>
      </c>
      <c r="B9" s="8" t="s">
        <v>37</v>
      </c>
      <c r="C9" s="7" t="s">
        <v>29</v>
      </c>
      <c r="D9" s="7">
        <v>974.4</v>
      </c>
      <c r="E9" s="10">
        <f>C9*D9</f>
        <v>16.85712</v>
      </c>
    </row>
    <row r="10" spans="1:5" ht="15.75">
      <c r="A10" s="5" t="s">
        <v>10</v>
      </c>
      <c r="B10" s="8" t="s">
        <v>38</v>
      </c>
      <c r="C10" s="7" t="s">
        <v>30</v>
      </c>
      <c r="D10" s="7">
        <v>974.4</v>
      </c>
      <c r="E10" s="10">
        <f>C10*D10</f>
        <v>16.17504</v>
      </c>
    </row>
    <row r="11" spans="1:5" ht="15.75">
      <c r="A11" s="5" t="s">
        <v>11</v>
      </c>
      <c r="B11" s="8" t="s">
        <v>39</v>
      </c>
      <c r="C11" s="7" t="s">
        <v>31</v>
      </c>
      <c r="D11" s="7">
        <v>974.4</v>
      </c>
      <c r="E11" s="10">
        <f>C11*D11</f>
        <v>9.646560000000001</v>
      </c>
    </row>
  </sheetData>
  <sheetProtection/>
  <mergeCells count="1">
    <mergeCell ref="A6:E6"/>
  </mergeCells>
  <printOptions/>
  <pageMargins left="0.2" right="0.2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.125" style="1" customWidth="1"/>
    <col min="2" max="2" width="37.125" style="1" customWidth="1"/>
    <col min="3" max="3" width="18.875" style="1" customWidth="1"/>
    <col min="4" max="4" width="33.625" style="1" customWidth="1"/>
    <col min="5" max="16384" width="9.125" style="1" customWidth="1"/>
  </cols>
  <sheetData>
    <row r="2" spans="1:4" ht="18.75">
      <c r="A2" s="19" t="s">
        <v>48</v>
      </c>
      <c r="B2" s="19"/>
      <c r="C2" s="19"/>
      <c r="D2" s="19"/>
    </row>
    <row r="3" spans="1:11" ht="31.5">
      <c r="A3" s="2" t="s">
        <v>0</v>
      </c>
      <c r="B3" s="2" t="s">
        <v>40</v>
      </c>
      <c r="C3" s="2" t="s">
        <v>41</v>
      </c>
      <c r="D3" s="2" t="s">
        <v>60</v>
      </c>
      <c r="E3" s="4"/>
      <c r="F3" s="4"/>
      <c r="G3" s="4"/>
      <c r="H3" s="4"/>
      <c r="I3" s="4"/>
      <c r="J3" s="4"/>
      <c r="K3" s="4"/>
    </row>
    <row r="4" spans="1:4" ht="15.75">
      <c r="A4" s="11" t="s">
        <v>3</v>
      </c>
      <c r="B4" s="13" t="s">
        <v>44</v>
      </c>
      <c r="C4" s="11" t="s">
        <v>42</v>
      </c>
      <c r="D4" s="12">
        <v>12.06</v>
      </c>
    </row>
    <row r="5" spans="1:4" ht="15.75">
      <c r="A5" s="11" t="s">
        <v>7</v>
      </c>
      <c r="B5" s="13" t="s">
        <v>45</v>
      </c>
      <c r="C5" s="11" t="s">
        <v>42</v>
      </c>
      <c r="D5" s="12">
        <v>10.77</v>
      </c>
    </row>
    <row r="6" spans="1:4" ht="15.75">
      <c r="A6" s="11" t="s">
        <v>11</v>
      </c>
      <c r="B6" s="14" t="s">
        <v>47</v>
      </c>
      <c r="C6" s="11" t="s">
        <v>42</v>
      </c>
      <c r="D6" s="12">
        <v>66.74</v>
      </c>
    </row>
    <row r="7" spans="1:4" ht="15.75">
      <c r="A7" s="11" t="s">
        <v>12</v>
      </c>
      <c r="B7" s="13" t="s">
        <v>46</v>
      </c>
      <c r="C7" s="11" t="s">
        <v>43</v>
      </c>
      <c r="D7" s="12">
        <v>974.4</v>
      </c>
    </row>
    <row r="8" ht="15.75">
      <c r="A8" s="15"/>
    </row>
    <row r="9" ht="15.75">
      <c r="A9" s="16" t="s">
        <v>50</v>
      </c>
    </row>
    <row r="10" ht="15.75">
      <c r="A10" s="17" t="s">
        <v>58</v>
      </c>
    </row>
    <row r="12" ht="15.75">
      <c r="A12" s="16" t="s">
        <v>49</v>
      </c>
    </row>
    <row r="13" ht="15.75">
      <c r="A13" s="17" t="s">
        <v>59</v>
      </c>
    </row>
  </sheetData>
  <sheetProtection/>
  <mergeCells count="1">
    <mergeCell ref="A2:D2"/>
  </mergeCells>
  <printOptions/>
  <pageMargins left="0.7086614173228347" right="0.196850393700787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Natalia Telbuhova</cp:lastModifiedBy>
  <cp:lastPrinted>2015-03-22T15:13:59Z</cp:lastPrinted>
  <dcterms:created xsi:type="dcterms:W3CDTF">2012-01-11T05:26:39Z</dcterms:created>
  <dcterms:modified xsi:type="dcterms:W3CDTF">2015-03-22T15:18:22Z</dcterms:modified>
  <cp:category/>
  <cp:version/>
  <cp:contentType/>
  <cp:contentStatus/>
</cp:coreProperties>
</file>