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отопление" sheetId="1" r:id="rId1"/>
    <sheet name="гор.вода" sheetId="2" r:id="rId2"/>
    <sheet name="хол.вода" sheetId="3" r:id="rId3"/>
    <sheet name="стоки" sheetId="4" r:id="rId4"/>
    <sheet name="КУ по ПУ, кроме ГВС" sheetId="5" r:id="rId5"/>
    <sheet name="ГВС по ПУ" sheetId="6" r:id="rId6"/>
  </sheets>
  <definedNames/>
  <calcPr fullCalcOnLoad="1" refMode="R1C1"/>
</workbook>
</file>

<file path=xl/sharedStrings.xml><?xml version="1.0" encoding="utf-8"?>
<sst xmlns="http://schemas.openxmlformats.org/spreadsheetml/2006/main" count="248" uniqueCount="115">
  <si>
    <t>№ п/п</t>
  </si>
  <si>
    <t>Вид благоустройства жилого помещения</t>
  </si>
  <si>
    <t>1.</t>
  </si>
  <si>
    <t>1.2.</t>
  </si>
  <si>
    <t>1.1.</t>
  </si>
  <si>
    <t>1.3.</t>
  </si>
  <si>
    <t>2.</t>
  </si>
  <si>
    <t>2.1.</t>
  </si>
  <si>
    <t>2.2.</t>
  </si>
  <si>
    <t>3.</t>
  </si>
  <si>
    <t>4.</t>
  </si>
  <si>
    <t>5.</t>
  </si>
  <si>
    <t>6.</t>
  </si>
  <si>
    <t>7.</t>
  </si>
  <si>
    <t>8.</t>
  </si>
  <si>
    <t>Общежития с общими душевыми</t>
  </si>
  <si>
    <t>Общежития с душами при всех жилых комнатах</t>
  </si>
  <si>
    <t>0,0173</t>
  </si>
  <si>
    <t>0,0166</t>
  </si>
  <si>
    <t>0,0099</t>
  </si>
  <si>
    <t>Расчет стоимости услуги по холодному водоснабжению</t>
  </si>
  <si>
    <t>Расчет стоимости услуги по водоотведению (канализации)</t>
  </si>
  <si>
    <t>Расчет стоимости услуги по горячему водоснабжению</t>
  </si>
  <si>
    <t>Расчет стоимости услуги по отоплению</t>
  </si>
  <si>
    <t>Дома постройки до 1945 года</t>
  </si>
  <si>
    <t>Дома постройки 1946-1970 годов</t>
  </si>
  <si>
    <t>Дома постройки 1971-1999 годов</t>
  </si>
  <si>
    <t>Дома постройки после 1999 года</t>
  </si>
  <si>
    <t>Наименование услуги</t>
  </si>
  <si>
    <t>Ед. измерения</t>
  </si>
  <si>
    <t>руб./м3</t>
  </si>
  <si>
    <t>руб./Гкал</t>
  </si>
  <si>
    <t>Холодное водоснабжение</t>
  </si>
  <si>
    <t>Водоотведение (канализация)</t>
  </si>
  <si>
    <t>Отопление</t>
  </si>
  <si>
    <t>Горячее водоснабжение</t>
  </si>
  <si>
    <t>Стоимость коммунальных услуг</t>
  </si>
  <si>
    <t>одноставочный тариф</t>
  </si>
  <si>
    <t>ночная зона</t>
  </si>
  <si>
    <t>руб./кВт.ч</t>
  </si>
  <si>
    <t>норматив потребления услуги в месяц, Гкал/м2</t>
  </si>
  <si>
    <t>для расчетов с собственниками и нанимателями (арендаторами) помещений в многоквартирных домах:</t>
  </si>
  <si>
    <t>для расчетов с собственниками и нанимателями (арендаторами) помещений в домах, оборудованных стационарными электроплитами и (или) электроотопительными установками:</t>
  </si>
  <si>
    <t>Электроснабжение, в т.ч. на общедомовые нужды:</t>
  </si>
  <si>
    <t>ваннами от 1650 до 1700 мм, умывальниками, душами, мойками</t>
  </si>
  <si>
    <t>ваннами от 1500 до 1550 мм, умывальниками, душами, мойками</t>
  </si>
  <si>
    <t>сидячими ваннами (1200 мм), душами, умывальниками, мойками</t>
  </si>
  <si>
    <t>1.4.</t>
  </si>
  <si>
    <t>умывальниками, душами, мойками, без ванны</t>
  </si>
  <si>
    <t>1.5.</t>
  </si>
  <si>
    <t>умывальниками, мойками, имеющими ванну без душа</t>
  </si>
  <si>
    <t>1.6.</t>
  </si>
  <si>
    <t>умывальниками, мойками, без централизованной канализации</t>
  </si>
  <si>
    <t>Степень благоустройства многоквартирного дома или жилого дома</t>
  </si>
  <si>
    <t>Дома с водонагревателями, оборудованные:</t>
  </si>
  <si>
    <t>2.3.</t>
  </si>
  <si>
    <t>2.4.</t>
  </si>
  <si>
    <t>Дома, оборудованные ваннами, водопроводом, канализацией и водонагревателями на твердом топливе</t>
  </si>
  <si>
    <t>Дома без ванн, с водопроводом, канализацией и газоснабжением</t>
  </si>
  <si>
    <t xml:space="preserve">Дома без ванн, с водопроводом и  канализацией </t>
  </si>
  <si>
    <t>Дома с водопользованием из уличных водоразборных колонок</t>
  </si>
  <si>
    <t>Дома с централизованным (нецентрализованным) горячим водоснабжением, оборудованные:</t>
  </si>
  <si>
    <t xml:space="preserve">Дома без ванн, с водопроводом, газоснабжением, без централизованной канализации </t>
  </si>
  <si>
    <t xml:space="preserve">Дома без ванн, с водопроводом, без централизованной канализации </t>
  </si>
  <si>
    <t>9.</t>
  </si>
  <si>
    <t>10.</t>
  </si>
  <si>
    <t>для расчетов с собственниками и нанимателями (арендаторами) помещений в многоквартирных домах, проживающих в сельских населенных пунктах:</t>
  </si>
  <si>
    <t>Тариф с 01.01.по 30.06.2015г. (без учета НДС)</t>
  </si>
  <si>
    <t>Тариф с 01.01.по 30.06.2015г. (с учетом НДС)</t>
  </si>
  <si>
    <t>Тариф с 01.07.по 31.12.2015г. (без учета НДС)</t>
  </si>
  <si>
    <t>Тариф с 01.07.по 31.12.2015г. (с учетом НДС)</t>
  </si>
  <si>
    <t>Тарифы на питьевую воду и водоотведение установлены приказом комитета по тарифам и ценовой политике ЛО № 181-п от 20 ноября 2014 года</t>
  </si>
  <si>
    <t>тариф с 01.01.по 30.06.2015г., руб./Гкал (с учетом НДС)</t>
  </si>
  <si>
    <t>стоимость услуги в месяц с 01.01.по 30.06.2015г., руб./м2 (с учетом НДС)</t>
  </si>
  <si>
    <t>тариф с 01.07.по 31.12.2015г., руб./Гкал (с учетом НДС)</t>
  </si>
  <si>
    <t>стоимость услуги в месяц с 01.07.по 31.12.2015г., руб./м2 (с учетом НДС)</t>
  </si>
  <si>
    <t>норматив потребления услуги в месяц, куб.м/чел.</t>
  </si>
  <si>
    <t>тариф с 01.01.по 30.06.2015г., руб./м3 (с учетом НДС)</t>
  </si>
  <si>
    <t>стоимость услуги в месяц с 01.01.по 30.06.2015г., руб./чел. (с учетом НДС)</t>
  </si>
  <si>
    <t>тариф с 01.07.по 31.12.2015г., руб./м3 (с учетом НДС)</t>
  </si>
  <si>
    <t>стоимость услуги в месяц с 01.07.по 31.12.2015г., руб./чел. (с учетом НДС)</t>
  </si>
  <si>
    <t>Тарифы на тепловую энергию установлены приказом комитета по тарифам и ценовой политике ЛО № 264-п от 11 декабря 2014 года</t>
  </si>
  <si>
    <t>Тарифы на горячую воду, поставляемую населению, установлены приказом комитета по тарифам и ценовой политике ЛО № 491-п от 19 декабря 2014 года</t>
  </si>
  <si>
    <t>Тарифы на электрическую энергию установлены приказом комитета по тарифам и ценовой политике ЛО № 364-п от 18 декабря 2014 года</t>
  </si>
  <si>
    <t>одноставочный тариф, дифференцированный по двум зонам суток:</t>
  </si>
  <si>
    <t>дневная зона (пиковая и полупиковая)</t>
  </si>
  <si>
    <t>Вид системы теплоснабжения (горячего водоснабжения)</t>
  </si>
  <si>
    <t>Год с календарной разбивкой</t>
  </si>
  <si>
    <t>в том числе:</t>
  </si>
  <si>
    <t>Компонент на тепловую энергию</t>
  </si>
  <si>
    <t>Открытая система теплоснабжения (горячего водоснабжения)</t>
  </si>
  <si>
    <t>с 01.01.2015 по 30.06.2015</t>
  </si>
  <si>
    <t>с 01.07.2015 по 31.12.2015</t>
  </si>
  <si>
    <t>Закрытая система теплоснабжения (горячего водоснабжения) с тепловым пунктом</t>
  </si>
  <si>
    <t>Закрытая система теплоснабжения (горячего водоснабжения) без теплового пункта</t>
  </si>
  <si>
    <t>Тариф на горячую воду, руб./куб.м (с учетом НДС)</t>
  </si>
  <si>
    <t>Компонент на теплоноситель/ холодную воду, руб./куб.м (с учетом НДС)</t>
  </si>
  <si>
    <t>Одноставочный, руб./Гкал (с учетом НДС)</t>
  </si>
  <si>
    <t>4.1.</t>
  </si>
  <si>
    <t>4.1.1.</t>
  </si>
  <si>
    <t>4.1.2.</t>
  </si>
  <si>
    <t>4.1.2.1.</t>
  </si>
  <si>
    <t>4.1.2.2.</t>
  </si>
  <si>
    <t>4.2.</t>
  </si>
  <si>
    <t>4.2.1.</t>
  </si>
  <si>
    <t>4.2.2.</t>
  </si>
  <si>
    <t>4.2.2.1.</t>
  </si>
  <si>
    <t>4.2.2.2.</t>
  </si>
  <si>
    <t>4.3.</t>
  </si>
  <si>
    <t>4.3.1.</t>
  </si>
  <si>
    <t>4.3.2.</t>
  </si>
  <si>
    <t>4.3.2.1.</t>
  </si>
  <si>
    <t>4.3.2.2.</t>
  </si>
  <si>
    <t>Нормативы потребления коммунальных услуг утверждены постановлением Правительства Ленинградской области № 313 от 24 ноября 2010 года</t>
  </si>
  <si>
    <t>Нормативы потребления коммунальных услуг утверждены постановлением Правительства Ленинградской области № 25 от 11 февраля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</si>
</sst>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33.125" style="1" customWidth="1"/>
    <col min="3" max="3" width="16.375" style="1" customWidth="1"/>
    <col min="4" max="4" width="21.25390625" style="1" customWidth="1"/>
    <col min="5" max="5" width="21.625" style="1" customWidth="1"/>
    <col min="6" max="6" width="21.375" style="1" customWidth="1"/>
    <col min="7" max="7" width="22.25390625" style="1" customWidth="1"/>
    <col min="8" max="16384" width="9.125" style="1" customWidth="1"/>
  </cols>
  <sheetData>
    <row r="2" ht="15.75">
      <c r="A2" s="1" t="s">
        <v>113</v>
      </c>
    </row>
    <row r="4" spans="1:7" ht="18.75">
      <c r="A4" s="28" t="s">
        <v>23</v>
      </c>
      <c r="B4" s="28"/>
      <c r="C4" s="28"/>
      <c r="D4" s="28"/>
      <c r="E4" s="28"/>
      <c r="F4" s="28"/>
      <c r="G4" s="28"/>
    </row>
    <row r="5" spans="1:8" ht="78.75">
      <c r="A5" s="2" t="s">
        <v>0</v>
      </c>
      <c r="B5" s="3" t="s">
        <v>1</v>
      </c>
      <c r="C5" s="2" t="s">
        <v>40</v>
      </c>
      <c r="D5" s="2" t="s">
        <v>72</v>
      </c>
      <c r="E5" s="9" t="s">
        <v>73</v>
      </c>
      <c r="F5" s="2" t="s">
        <v>74</v>
      </c>
      <c r="G5" s="9" t="s">
        <v>75</v>
      </c>
      <c r="H5" s="4"/>
    </row>
    <row r="6" spans="1:7" ht="15.75">
      <c r="A6" s="5" t="s">
        <v>2</v>
      </c>
      <c r="B6" s="8" t="s">
        <v>24</v>
      </c>
      <c r="C6" s="11">
        <v>0.0207</v>
      </c>
      <c r="D6" s="12">
        <v>1114.18</v>
      </c>
      <c r="E6" s="10">
        <f>C6*D6</f>
        <v>23.063526</v>
      </c>
      <c r="F6" s="12">
        <v>1184.18</v>
      </c>
      <c r="G6" s="10">
        <f>C6*F6</f>
        <v>24.512526</v>
      </c>
    </row>
    <row r="7" spans="1:7" ht="31.5">
      <c r="A7" s="6" t="s">
        <v>6</v>
      </c>
      <c r="B7" s="8" t="s">
        <v>25</v>
      </c>
      <c r="C7" s="7" t="s">
        <v>17</v>
      </c>
      <c r="D7" s="12">
        <v>1114.18</v>
      </c>
      <c r="E7" s="10">
        <f>C7*D7</f>
        <v>19.275314</v>
      </c>
      <c r="F7" s="12">
        <v>1184.18</v>
      </c>
      <c r="G7" s="10">
        <f>C7*F7</f>
        <v>20.486314</v>
      </c>
    </row>
    <row r="8" spans="1:7" ht="31.5" customHeight="1">
      <c r="A8" s="5" t="s">
        <v>9</v>
      </c>
      <c r="B8" s="8" t="s">
        <v>26</v>
      </c>
      <c r="C8" s="7" t="s">
        <v>18</v>
      </c>
      <c r="D8" s="12">
        <v>1114.18</v>
      </c>
      <c r="E8" s="10">
        <f>C8*D8</f>
        <v>18.495388000000002</v>
      </c>
      <c r="F8" s="12">
        <v>1184.18</v>
      </c>
      <c r="G8" s="10">
        <f>C8*F8</f>
        <v>19.657388</v>
      </c>
    </row>
    <row r="9" spans="1:7" ht="31.5">
      <c r="A9" s="5" t="s">
        <v>10</v>
      </c>
      <c r="B9" s="8" t="s">
        <v>27</v>
      </c>
      <c r="C9" s="7" t="s">
        <v>19</v>
      </c>
      <c r="D9" s="12">
        <v>1114.18</v>
      </c>
      <c r="E9" s="10">
        <f>C9*D9</f>
        <v>11.030382000000001</v>
      </c>
      <c r="F9" s="12">
        <v>1184.18</v>
      </c>
      <c r="G9" s="10">
        <f>C9*F9</f>
        <v>11.723382</v>
      </c>
    </row>
  </sheetData>
  <sheetProtection/>
  <mergeCells count="1">
    <mergeCell ref="A4:G4"/>
  </mergeCells>
  <printOptions/>
  <pageMargins left="0.48" right="0.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3.00390625" style="1" customWidth="1"/>
    <col min="3" max="3" width="18.00390625" style="1" customWidth="1"/>
    <col min="4" max="4" width="20.00390625" style="1" customWidth="1"/>
    <col min="5" max="5" width="23.125" style="1" customWidth="1"/>
    <col min="6" max="6" width="21.375" style="1" customWidth="1"/>
    <col min="7" max="7" width="22.25390625" style="1" customWidth="1"/>
    <col min="8" max="16384" width="9.125" style="1" customWidth="1"/>
  </cols>
  <sheetData>
    <row r="2" ht="15.75">
      <c r="A2" s="1" t="s">
        <v>114</v>
      </c>
    </row>
    <row r="4" spans="1:7" ht="18.75">
      <c r="A4" s="28" t="s">
        <v>22</v>
      </c>
      <c r="B4" s="28"/>
      <c r="C4" s="28"/>
      <c r="D4" s="28"/>
      <c r="E4" s="28"/>
      <c r="F4" s="28"/>
      <c r="G4" s="28"/>
    </row>
    <row r="5" spans="1:7" ht="78.75">
      <c r="A5" s="2" t="s">
        <v>0</v>
      </c>
      <c r="B5" s="3" t="s">
        <v>53</v>
      </c>
      <c r="C5" s="2" t="s">
        <v>76</v>
      </c>
      <c r="D5" s="2" t="s">
        <v>77</v>
      </c>
      <c r="E5" s="9" t="s">
        <v>78</v>
      </c>
      <c r="F5" s="2" t="s">
        <v>79</v>
      </c>
      <c r="G5" s="9" t="s">
        <v>80</v>
      </c>
    </row>
    <row r="6" spans="1:7" ht="15.75" customHeight="1">
      <c r="A6" s="5" t="s">
        <v>2</v>
      </c>
      <c r="B6" s="29" t="s">
        <v>61</v>
      </c>
      <c r="C6" s="30"/>
      <c r="D6" s="30"/>
      <c r="E6" s="30"/>
      <c r="F6" s="14"/>
      <c r="G6" s="14"/>
    </row>
    <row r="7" spans="1:7" ht="47.25">
      <c r="A7" s="6" t="s">
        <v>4</v>
      </c>
      <c r="B7" s="8" t="s">
        <v>44</v>
      </c>
      <c r="C7" s="7">
        <v>4.61</v>
      </c>
      <c r="D7" s="7">
        <v>66.84</v>
      </c>
      <c r="E7" s="10">
        <f aca="true" t="shared" si="0" ref="E7:E12">C7*D7</f>
        <v>308.1324</v>
      </c>
      <c r="F7" s="7">
        <v>74.26</v>
      </c>
      <c r="G7" s="10">
        <f aca="true" t="shared" si="1" ref="G7:G12">C7*F7</f>
        <v>342.33860000000004</v>
      </c>
    </row>
    <row r="8" spans="1:7" ht="47.25">
      <c r="A8" s="6" t="s">
        <v>3</v>
      </c>
      <c r="B8" s="8" t="s">
        <v>45</v>
      </c>
      <c r="C8" s="7">
        <v>4.53</v>
      </c>
      <c r="D8" s="7">
        <v>66.84</v>
      </c>
      <c r="E8" s="10">
        <f t="shared" si="0"/>
        <v>302.78520000000003</v>
      </c>
      <c r="F8" s="7">
        <v>74.26</v>
      </c>
      <c r="G8" s="10">
        <f t="shared" si="1"/>
        <v>336.3978</v>
      </c>
    </row>
    <row r="9" spans="1:7" ht="47.25">
      <c r="A9" s="5" t="s">
        <v>5</v>
      </c>
      <c r="B9" s="8" t="s">
        <v>46</v>
      </c>
      <c r="C9" s="7">
        <v>4.45</v>
      </c>
      <c r="D9" s="7">
        <v>66.84</v>
      </c>
      <c r="E9" s="10">
        <f t="shared" si="0"/>
        <v>297.43800000000005</v>
      </c>
      <c r="F9" s="7">
        <v>74.26</v>
      </c>
      <c r="G9" s="10">
        <f t="shared" si="1"/>
        <v>330.45700000000005</v>
      </c>
    </row>
    <row r="10" spans="1:7" ht="31.5">
      <c r="A10" s="5" t="s">
        <v>47</v>
      </c>
      <c r="B10" s="8" t="s">
        <v>48</v>
      </c>
      <c r="C10" s="7">
        <v>3.64</v>
      </c>
      <c r="D10" s="7">
        <v>66.84</v>
      </c>
      <c r="E10" s="10">
        <f t="shared" si="0"/>
        <v>243.29760000000002</v>
      </c>
      <c r="F10" s="7">
        <v>74.26</v>
      </c>
      <c r="G10" s="10">
        <f t="shared" si="1"/>
        <v>270.30640000000005</v>
      </c>
    </row>
    <row r="11" spans="1:7" ht="31.5">
      <c r="A11" s="5" t="s">
        <v>49</v>
      </c>
      <c r="B11" s="8" t="s">
        <v>50</v>
      </c>
      <c r="C11" s="7">
        <v>1.76</v>
      </c>
      <c r="D11" s="7">
        <v>66.84</v>
      </c>
      <c r="E11" s="10">
        <f t="shared" si="0"/>
        <v>117.6384</v>
      </c>
      <c r="F11" s="7">
        <v>74.26</v>
      </c>
      <c r="G11" s="10">
        <f t="shared" si="1"/>
        <v>130.69760000000002</v>
      </c>
    </row>
    <row r="12" spans="1:7" ht="31.5">
      <c r="A12" s="5" t="s">
        <v>51</v>
      </c>
      <c r="B12" s="8" t="s">
        <v>52</v>
      </c>
      <c r="C12" s="7">
        <v>1.11</v>
      </c>
      <c r="D12" s="7">
        <v>66.84</v>
      </c>
      <c r="E12" s="10">
        <f t="shared" si="0"/>
        <v>74.1924</v>
      </c>
      <c r="F12" s="7">
        <v>74.26</v>
      </c>
      <c r="G12" s="10">
        <f t="shared" si="1"/>
        <v>82.42860000000002</v>
      </c>
    </row>
    <row r="13" spans="1:7" ht="15.75" customHeight="1">
      <c r="A13" s="5" t="s">
        <v>6</v>
      </c>
      <c r="B13" s="29" t="s">
        <v>54</v>
      </c>
      <c r="C13" s="29"/>
      <c r="D13" s="29"/>
      <c r="E13" s="29"/>
      <c r="F13" s="14"/>
      <c r="G13" s="14"/>
    </row>
    <row r="14" spans="1:7" ht="47.25">
      <c r="A14" s="5" t="s">
        <v>7</v>
      </c>
      <c r="B14" s="8" t="s">
        <v>44</v>
      </c>
      <c r="C14" s="18"/>
      <c r="D14" s="18"/>
      <c r="E14" s="18"/>
      <c r="F14" s="14"/>
      <c r="G14" s="14"/>
    </row>
    <row r="15" spans="1:7" ht="47.25">
      <c r="A15" s="5" t="s">
        <v>8</v>
      </c>
      <c r="B15" s="8" t="s">
        <v>45</v>
      </c>
      <c r="C15" s="18"/>
      <c r="D15" s="18"/>
      <c r="E15" s="18"/>
      <c r="F15" s="14"/>
      <c r="G15" s="14"/>
    </row>
    <row r="16" spans="1:7" ht="47.25">
      <c r="A16" s="5" t="s">
        <v>55</v>
      </c>
      <c r="B16" s="8" t="s">
        <v>46</v>
      </c>
      <c r="C16" s="18"/>
      <c r="D16" s="18"/>
      <c r="E16" s="18"/>
      <c r="F16" s="14"/>
      <c r="G16" s="14"/>
    </row>
    <row r="17" spans="1:7" ht="31.5">
      <c r="A17" s="5" t="s">
        <v>56</v>
      </c>
      <c r="B17" s="8" t="s">
        <v>48</v>
      </c>
      <c r="C17" s="18"/>
      <c r="D17" s="18"/>
      <c r="E17" s="18"/>
      <c r="F17" s="14"/>
      <c r="G17" s="14"/>
    </row>
    <row r="18" spans="1:7" ht="63">
      <c r="A18" s="5" t="s">
        <v>9</v>
      </c>
      <c r="B18" s="8" t="s">
        <v>57</v>
      </c>
      <c r="C18" s="7"/>
      <c r="D18" s="7"/>
      <c r="E18" s="7"/>
      <c r="F18" s="14"/>
      <c r="G18" s="14"/>
    </row>
    <row r="19" spans="1:7" ht="47.25">
      <c r="A19" s="5" t="s">
        <v>10</v>
      </c>
      <c r="B19" s="8" t="s">
        <v>58</v>
      </c>
      <c r="C19" s="7"/>
      <c r="D19" s="7"/>
      <c r="E19" s="7"/>
      <c r="F19" s="14"/>
      <c r="G19" s="14"/>
    </row>
    <row r="20" spans="1:7" ht="31.5">
      <c r="A20" s="5" t="s">
        <v>11</v>
      </c>
      <c r="B20" s="8" t="s">
        <v>59</v>
      </c>
      <c r="C20" s="7"/>
      <c r="D20" s="7"/>
      <c r="E20" s="7"/>
      <c r="F20" s="14"/>
      <c r="G20" s="14"/>
    </row>
    <row r="21" spans="1:7" ht="63">
      <c r="A21" s="5" t="s">
        <v>12</v>
      </c>
      <c r="B21" s="8" t="s">
        <v>62</v>
      </c>
      <c r="C21" s="7"/>
      <c r="D21" s="7"/>
      <c r="E21" s="7"/>
      <c r="F21" s="14"/>
      <c r="G21" s="14"/>
    </row>
    <row r="22" spans="1:7" ht="47.25">
      <c r="A22" s="5" t="s">
        <v>13</v>
      </c>
      <c r="B22" s="8" t="s">
        <v>63</v>
      </c>
      <c r="C22" s="7"/>
      <c r="D22" s="7"/>
      <c r="E22" s="7"/>
      <c r="F22" s="14"/>
      <c r="G22" s="14"/>
    </row>
    <row r="23" spans="1:7" ht="47.25">
      <c r="A23" s="5" t="s">
        <v>14</v>
      </c>
      <c r="B23" s="8" t="s">
        <v>60</v>
      </c>
      <c r="C23" s="7"/>
      <c r="D23" s="7"/>
      <c r="E23" s="7"/>
      <c r="F23" s="14"/>
      <c r="G23" s="14"/>
    </row>
    <row r="24" spans="1:7" ht="31.5">
      <c r="A24" s="5" t="s">
        <v>64</v>
      </c>
      <c r="B24" s="8" t="s">
        <v>15</v>
      </c>
      <c r="C24" s="7">
        <v>1.75</v>
      </c>
      <c r="D24" s="7">
        <v>66.84</v>
      </c>
      <c r="E24" s="10">
        <f>C24*D24</f>
        <v>116.97</v>
      </c>
      <c r="F24" s="7">
        <v>74.26</v>
      </c>
      <c r="G24" s="10">
        <f>C24*F24</f>
        <v>129.955</v>
      </c>
    </row>
    <row r="25" spans="1:7" ht="31.5">
      <c r="A25" s="5" t="s">
        <v>65</v>
      </c>
      <c r="B25" s="8" t="s">
        <v>16</v>
      </c>
      <c r="C25" s="7">
        <v>2.06</v>
      </c>
      <c r="D25" s="7">
        <v>66.84</v>
      </c>
      <c r="E25" s="10">
        <f>C25*D25</f>
        <v>137.6904</v>
      </c>
      <c r="F25" s="7">
        <v>74.26</v>
      </c>
      <c r="G25" s="10">
        <f>C25*F25</f>
        <v>152.97560000000001</v>
      </c>
    </row>
  </sheetData>
  <sheetProtection/>
  <mergeCells count="3">
    <mergeCell ref="A4:G4"/>
    <mergeCell ref="B6:E6"/>
    <mergeCell ref="B13:E13"/>
  </mergeCells>
  <printOptions/>
  <pageMargins left="0.51" right="0.19" top="0.36" bottom="0.19" header="0.31496062992125984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0.625" style="1" customWidth="1"/>
    <col min="3" max="3" width="18.25390625" style="1" customWidth="1"/>
    <col min="4" max="4" width="20.75390625" style="1" customWidth="1"/>
    <col min="5" max="5" width="22.75390625" style="1" customWidth="1"/>
    <col min="6" max="6" width="20.75390625" style="1" customWidth="1"/>
    <col min="7" max="7" width="21.75390625" style="1" customWidth="1"/>
    <col min="8" max="16384" width="9.125" style="1" customWidth="1"/>
  </cols>
  <sheetData>
    <row r="2" ht="15.75">
      <c r="A2" s="1" t="s">
        <v>114</v>
      </c>
    </row>
    <row r="4" spans="1:7" ht="18.75">
      <c r="A4" s="28" t="s">
        <v>20</v>
      </c>
      <c r="B4" s="28"/>
      <c r="C4" s="28"/>
      <c r="D4" s="28"/>
      <c r="E4" s="28"/>
      <c r="F4" s="28"/>
      <c r="G4" s="28"/>
    </row>
    <row r="5" spans="1:7" ht="78.75">
      <c r="A5" s="2" t="s">
        <v>0</v>
      </c>
      <c r="B5" s="3" t="s">
        <v>53</v>
      </c>
      <c r="C5" s="2" t="s">
        <v>76</v>
      </c>
      <c r="D5" s="2" t="s">
        <v>77</v>
      </c>
      <c r="E5" s="9" t="s">
        <v>78</v>
      </c>
      <c r="F5" s="2" t="s">
        <v>79</v>
      </c>
      <c r="G5" s="9" t="s">
        <v>80</v>
      </c>
    </row>
    <row r="6" spans="1:7" ht="15.75" customHeight="1">
      <c r="A6" s="5" t="s">
        <v>2</v>
      </c>
      <c r="B6" s="31" t="s">
        <v>61</v>
      </c>
      <c r="C6" s="32"/>
      <c r="D6" s="32"/>
      <c r="E6" s="32"/>
      <c r="F6" s="33"/>
      <c r="G6" s="14"/>
    </row>
    <row r="7" spans="1:7" ht="47.25">
      <c r="A7" s="6" t="s">
        <v>4</v>
      </c>
      <c r="B7" s="8" t="s">
        <v>44</v>
      </c>
      <c r="C7" s="7">
        <v>4.9</v>
      </c>
      <c r="D7" s="7">
        <v>15.41</v>
      </c>
      <c r="E7" s="10">
        <f aca="true" t="shared" si="0" ref="E7:E25">C7*D7</f>
        <v>75.509</v>
      </c>
      <c r="F7" s="7">
        <v>16.99</v>
      </c>
      <c r="G7" s="10">
        <f>C7*F7</f>
        <v>83.251</v>
      </c>
    </row>
    <row r="8" spans="1:7" ht="47.25">
      <c r="A8" s="6" t="s">
        <v>3</v>
      </c>
      <c r="B8" s="8" t="s">
        <v>45</v>
      </c>
      <c r="C8" s="7">
        <v>4.83</v>
      </c>
      <c r="D8" s="7">
        <v>15.41</v>
      </c>
      <c r="E8" s="10">
        <f t="shared" si="0"/>
        <v>74.4303</v>
      </c>
      <c r="F8" s="7">
        <v>16.99</v>
      </c>
      <c r="G8" s="10">
        <f aca="true" t="shared" si="1" ref="G8:G25">C8*F8</f>
        <v>82.06169999999999</v>
      </c>
    </row>
    <row r="9" spans="1:7" ht="47.25">
      <c r="A9" s="5" t="s">
        <v>5</v>
      </c>
      <c r="B9" s="8" t="s">
        <v>46</v>
      </c>
      <c r="C9" s="7">
        <v>4.77</v>
      </c>
      <c r="D9" s="7">
        <v>15.41</v>
      </c>
      <c r="E9" s="10">
        <f t="shared" si="0"/>
        <v>73.50569999999999</v>
      </c>
      <c r="F9" s="7">
        <v>16.99</v>
      </c>
      <c r="G9" s="10">
        <f t="shared" si="1"/>
        <v>81.04229999999998</v>
      </c>
    </row>
    <row r="10" spans="1:7" ht="31.5">
      <c r="A10" s="5" t="s">
        <v>47</v>
      </c>
      <c r="B10" s="8" t="s">
        <v>48</v>
      </c>
      <c r="C10" s="7">
        <v>4.11</v>
      </c>
      <c r="D10" s="7">
        <v>15.41</v>
      </c>
      <c r="E10" s="10">
        <f t="shared" si="0"/>
        <v>63.335100000000004</v>
      </c>
      <c r="F10" s="7">
        <v>16.99</v>
      </c>
      <c r="G10" s="10">
        <f t="shared" si="1"/>
        <v>69.8289</v>
      </c>
    </row>
    <row r="11" spans="1:7" ht="31.5">
      <c r="A11" s="5" t="s">
        <v>49</v>
      </c>
      <c r="B11" s="8" t="s">
        <v>50</v>
      </c>
      <c r="C11" s="7">
        <v>2.58</v>
      </c>
      <c r="D11" s="7">
        <v>15.41</v>
      </c>
      <c r="E11" s="10">
        <f t="shared" si="0"/>
        <v>39.7578</v>
      </c>
      <c r="F11" s="7">
        <v>16.99</v>
      </c>
      <c r="G11" s="10">
        <f t="shared" si="1"/>
        <v>43.834199999999996</v>
      </c>
    </row>
    <row r="12" spans="1:7" ht="47.25">
      <c r="A12" s="5" t="s">
        <v>51</v>
      </c>
      <c r="B12" s="8" t="s">
        <v>52</v>
      </c>
      <c r="C12" s="7">
        <v>2.05</v>
      </c>
      <c r="D12" s="7">
        <v>15.41</v>
      </c>
      <c r="E12" s="10">
        <f t="shared" si="0"/>
        <v>31.5905</v>
      </c>
      <c r="F12" s="7">
        <v>16.99</v>
      </c>
      <c r="G12" s="10">
        <f t="shared" si="1"/>
        <v>34.829499999999996</v>
      </c>
    </row>
    <row r="13" spans="1:7" ht="15.75" customHeight="1">
      <c r="A13" s="5" t="s">
        <v>6</v>
      </c>
      <c r="B13" s="29" t="s">
        <v>54</v>
      </c>
      <c r="C13" s="29"/>
      <c r="D13" s="29"/>
      <c r="E13" s="29"/>
      <c r="F13" s="7"/>
      <c r="G13" s="10"/>
    </row>
    <row r="14" spans="1:7" ht="47.25">
      <c r="A14" s="5" t="s">
        <v>7</v>
      </c>
      <c r="B14" s="8" t="s">
        <v>44</v>
      </c>
      <c r="C14" s="7">
        <v>9.51</v>
      </c>
      <c r="D14" s="7">
        <v>15.41</v>
      </c>
      <c r="E14" s="10">
        <f t="shared" si="0"/>
        <v>146.5491</v>
      </c>
      <c r="F14" s="7">
        <v>16.99</v>
      </c>
      <c r="G14" s="10">
        <f t="shared" si="1"/>
        <v>161.57489999999999</v>
      </c>
    </row>
    <row r="15" spans="1:7" ht="47.25">
      <c r="A15" s="5" t="s">
        <v>8</v>
      </c>
      <c r="B15" s="8" t="s">
        <v>45</v>
      </c>
      <c r="C15" s="7">
        <v>9.36</v>
      </c>
      <c r="D15" s="7">
        <v>15.41</v>
      </c>
      <c r="E15" s="10">
        <f t="shared" si="0"/>
        <v>144.2376</v>
      </c>
      <c r="F15" s="7">
        <v>16.99</v>
      </c>
      <c r="G15" s="10">
        <f t="shared" si="1"/>
        <v>159.02639999999997</v>
      </c>
    </row>
    <row r="16" spans="1:7" ht="47.25">
      <c r="A16" s="5" t="s">
        <v>55</v>
      </c>
      <c r="B16" s="8" t="s">
        <v>46</v>
      </c>
      <c r="C16" s="7">
        <v>9.22</v>
      </c>
      <c r="D16" s="7">
        <v>15.41</v>
      </c>
      <c r="E16" s="10">
        <f t="shared" si="0"/>
        <v>142.08020000000002</v>
      </c>
      <c r="F16" s="7">
        <v>16.99</v>
      </c>
      <c r="G16" s="10">
        <f t="shared" si="1"/>
        <v>156.6478</v>
      </c>
    </row>
    <row r="17" spans="1:7" ht="31.5">
      <c r="A17" s="5" t="s">
        <v>56</v>
      </c>
      <c r="B17" s="8" t="s">
        <v>48</v>
      </c>
      <c r="C17" s="7">
        <v>7.75</v>
      </c>
      <c r="D17" s="7">
        <v>15.41</v>
      </c>
      <c r="E17" s="10">
        <f t="shared" si="0"/>
        <v>119.4275</v>
      </c>
      <c r="F17" s="7">
        <v>16.99</v>
      </c>
      <c r="G17" s="10">
        <f t="shared" si="1"/>
        <v>131.67249999999999</v>
      </c>
    </row>
    <row r="18" spans="1:7" ht="78.75">
      <c r="A18" s="5" t="s">
        <v>9</v>
      </c>
      <c r="B18" s="8" t="s">
        <v>57</v>
      </c>
      <c r="C18" s="7">
        <v>6.18</v>
      </c>
      <c r="D18" s="7">
        <v>15.41</v>
      </c>
      <c r="E18" s="10">
        <f t="shared" si="0"/>
        <v>95.2338</v>
      </c>
      <c r="F18" s="7">
        <v>16.99</v>
      </c>
      <c r="G18" s="10">
        <f t="shared" si="1"/>
        <v>104.99819999999998</v>
      </c>
    </row>
    <row r="19" spans="1:7" ht="47.25">
      <c r="A19" s="5" t="s">
        <v>10</v>
      </c>
      <c r="B19" s="8" t="s">
        <v>58</v>
      </c>
      <c r="C19" s="7">
        <v>5.23</v>
      </c>
      <c r="D19" s="7">
        <v>15.41</v>
      </c>
      <c r="E19" s="10">
        <f t="shared" si="0"/>
        <v>80.5943</v>
      </c>
      <c r="F19" s="7">
        <v>16.99</v>
      </c>
      <c r="G19" s="10">
        <f t="shared" si="1"/>
        <v>88.8577</v>
      </c>
    </row>
    <row r="20" spans="1:7" ht="47.25">
      <c r="A20" s="5" t="s">
        <v>11</v>
      </c>
      <c r="B20" s="8" t="s">
        <v>59</v>
      </c>
      <c r="C20" s="7">
        <v>4.28</v>
      </c>
      <c r="D20" s="7">
        <v>15.41</v>
      </c>
      <c r="E20" s="10">
        <f t="shared" si="0"/>
        <v>65.9548</v>
      </c>
      <c r="F20" s="7">
        <v>16.99</v>
      </c>
      <c r="G20" s="10">
        <f t="shared" si="1"/>
        <v>72.71719999999999</v>
      </c>
    </row>
    <row r="21" spans="1:7" ht="78.75">
      <c r="A21" s="5" t="s">
        <v>12</v>
      </c>
      <c r="B21" s="8" t="s">
        <v>62</v>
      </c>
      <c r="C21" s="7">
        <v>5.23</v>
      </c>
      <c r="D21" s="7">
        <v>15.41</v>
      </c>
      <c r="E21" s="10">
        <f t="shared" si="0"/>
        <v>80.5943</v>
      </c>
      <c r="F21" s="7">
        <v>16.99</v>
      </c>
      <c r="G21" s="10">
        <f t="shared" si="1"/>
        <v>88.8577</v>
      </c>
    </row>
    <row r="22" spans="1:7" ht="63">
      <c r="A22" s="5" t="s">
        <v>13</v>
      </c>
      <c r="B22" s="8" t="s">
        <v>63</v>
      </c>
      <c r="C22" s="7">
        <v>4.28</v>
      </c>
      <c r="D22" s="7">
        <v>15.41</v>
      </c>
      <c r="E22" s="10">
        <f t="shared" si="0"/>
        <v>65.9548</v>
      </c>
      <c r="F22" s="7">
        <v>16.99</v>
      </c>
      <c r="G22" s="10">
        <f t="shared" si="1"/>
        <v>72.71719999999999</v>
      </c>
    </row>
    <row r="23" spans="1:7" ht="47.25">
      <c r="A23" s="5" t="s">
        <v>14</v>
      </c>
      <c r="B23" s="8" t="s">
        <v>60</v>
      </c>
      <c r="C23" s="7">
        <v>1.3</v>
      </c>
      <c r="D23" s="7">
        <v>15.41</v>
      </c>
      <c r="E23" s="10">
        <f t="shared" si="0"/>
        <v>20.033</v>
      </c>
      <c r="F23" s="7">
        <v>16.99</v>
      </c>
      <c r="G23" s="10">
        <f t="shared" si="1"/>
        <v>22.087</v>
      </c>
    </row>
    <row r="24" spans="1:7" ht="31.5">
      <c r="A24" s="5" t="s">
        <v>64</v>
      </c>
      <c r="B24" s="8" t="s">
        <v>15</v>
      </c>
      <c r="C24" s="7">
        <v>1.89</v>
      </c>
      <c r="D24" s="7">
        <v>15.41</v>
      </c>
      <c r="E24" s="10">
        <f t="shared" si="0"/>
        <v>29.1249</v>
      </c>
      <c r="F24" s="7">
        <v>16.99</v>
      </c>
      <c r="G24" s="10">
        <f t="shared" si="1"/>
        <v>32.11109999999999</v>
      </c>
    </row>
    <row r="25" spans="1:7" ht="31.5">
      <c r="A25" s="5" t="s">
        <v>65</v>
      </c>
      <c r="B25" s="8" t="s">
        <v>16</v>
      </c>
      <c r="C25" s="7">
        <v>2.22</v>
      </c>
      <c r="D25" s="7">
        <v>15.41</v>
      </c>
      <c r="E25" s="10">
        <f t="shared" si="0"/>
        <v>34.2102</v>
      </c>
      <c r="F25" s="7">
        <v>16.99</v>
      </c>
      <c r="G25" s="10">
        <f t="shared" si="1"/>
        <v>37.7178</v>
      </c>
    </row>
  </sheetData>
  <sheetProtection/>
  <mergeCells count="3">
    <mergeCell ref="A4:G4"/>
    <mergeCell ref="B13:E13"/>
    <mergeCell ref="B6:F6"/>
  </mergeCells>
  <printOptions/>
  <pageMargins left="0.57" right="0.19" top="0.35" bottom="0.18" header="0.31496062992125984" footer="0.1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28.75390625" style="1" customWidth="1"/>
    <col min="3" max="3" width="17.00390625" style="1" customWidth="1"/>
    <col min="4" max="4" width="22.00390625" style="1" customWidth="1"/>
    <col min="5" max="5" width="23.375" style="1" customWidth="1"/>
    <col min="6" max="6" width="21.00390625" style="1" customWidth="1"/>
    <col min="7" max="7" width="23.375" style="1" customWidth="1"/>
    <col min="8" max="16384" width="9.125" style="1" customWidth="1"/>
  </cols>
  <sheetData>
    <row r="2" ht="15.75">
      <c r="A2" s="1" t="s">
        <v>114</v>
      </c>
    </row>
    <row r="4" spans="1:7" ht="18.75">
      <c r="A4" s="28" t="s">
        <v>21</v>
      </c>
      <c r="B4" s="28"/>
      <c r="C4" s="28"/>
      <c r="D4" s="28"/>
      <c r="E4" s="28"/>
      <c r="F4" s="28"/>
      <c r="G4" s="28"/>
    </row>
    <row r="5" spans="1:7" ht="63">
      <c r="A5" s="2" t="s">
        <v>0</v>
      </c>
      <c r="B5" s="3" t="s">
        <v>53</v>
      </c>
      <c r="C5" s="2" t="s">
        <v>76</v>
      </c>
      <c r="D5" s="2" t="s">
        <v>77</v>
      </c>
      <c r="E5" s="9" t="s">
        <v>78</v>
      </c>
      <c r="F5" s="2" t="s">
        <v>79</v>
      </c>
      <c r="G5" s="9" t="s">
        <v>80</v>
      </c>
    </row>
    <row r="6" spans="1:7" ht="15.75" customHeight="1">
      <c r="A6" s="5" t="s">
        <v>2</v>
      </c>
      <c r="B6" s="31" t="s">
        <v>61</v>
      </c>
      <c r="C6" s="32"/>
      <c r="D6" s="32"/>
      <c r="E6" s="32"/>
      <c r="F6" s="33"/>
      <c r="G6" s="14"/>
    </row>
    <row r="7" spans="1:7" ht="47.25">
      <c r="A7" s="6" t="s">
        <v>4</v>
      </c>
      <c r="B7" s="8" t="s">
        <v>44</v>
      </c>
      <c r="C7" s="7">
        <v>9.51</v>
      </c>
      <c r="D7" s="7">
        <v>13.22</v>
      </c>
      <c r="E7" s="10">
        <f>C7*D7</f>
        <v>125.7222</v>
      </c>
      <c r="F7" s="7">
        <v>14.57</v>
      </c>
      <c r="G7" s="10">
        <f>C7*F7</f>
        <v>138.5607</v>
      </c>
    </row>
    <row r="8" spans="1:7" ht="47.25">
      <c r="A8" s="6" t="s">
        <v>3</v>
      </c>
      <c r="B8" s="8" t="s">
        <v>45</v>
      </c>
      <c r="C8" s="7">
        <v>9.36</v>
      </c>
      <c r="D8" s="7">
        <v>13.22</v>
      </c>
      <c r="E8" s="10">
        <f>C8*D8</f>
        <v>123.7392</v>
      </c>
      <c r="F8" s="7">
        <v>14.57</v>
      </c>
      <c r="G8" s="10">
        <f aca="true" t="shared" si="0" ref="G8:G25">C8*F8</f>
        <v>136.3752</v>
      </c>
    </row>
    <row r="9" spans="1:7" ht="47.25">
      <c r="A9" s="5" t="s">
        <v>5</v>
      </c>
      <c r="B9" s="8" t="s">
        <v>46</v>
      </c>
      <c r="C9" s="7">
        <v>9.22</v>
      </c>
      <c r="D9" s="7">
        <v>13.22</v>
      </c>
      <c r="E9" s="10">
        <f>C9*D9</f>
        <v>121.88840000000002</v>
      </c>
      <c r="F9" s="7">
        <v>14.57</v>
      </c>
      <c r="G9" s="10">
        <f t="shared" si="0"/>
        <v>134.33540000000002</v>
      </c>
    </row>
    <row r="10" spans="1:7" ht="31.5">
      <c r="A10" s="5" t="s">
        <v>47</v>
      </c>
      <c r="B10" s="8" t="s">
        <v>48</v>
      </c>
      <c r="C10" s="7">
        <v>7.75</v>
      </c>
      <c r="D10" s="7">
        <v>13.22</v>
      </c>
      <c r="E10" s="10">
        <f>C10*D10</f>
        <v>102.455</v>
      </c>
      <c r="F10" s="7">
        <v>14.57</v>
      </c>
      <c r="G10" s="10">
        <f t="shared" si="0"/>
        <v>112.9175</v>
      </c>
    </row>
    <row r="11" spans="1:7" ht="31.5">
      <c r="A11" s="5" t="s">
        <v>49</v>
      </c>
      <c r="B11" s="8" t="s">
        <v>50</v>
      </c>
      <c r="C11" s="7">
        <v>4.33</v>
      </c>
      <c r="D11" s="7">
        <v>13.22</v>
      </c>
      <c r="E11" s="10">
        <f>C11*D11</f>
        <v>57.2426</v>
      </c>
      <c r="F11" s="7">
        <v>14.57</v>
      </c>
      <c r="G11" s="10">
        <f t="shared" si="0"/>
        <v>63.088100000000004</v>
      </c>
    </row>
    <row r="12" spans="1:7" ht="47.25">
      <c r="A12" s="5" t="s">
        <v>51</v>
      </c>
      <c r="B12" s="8" t="s">
        <v>52</v>
      </c>
      <c r="C12" s="7"/>
      <c r="D12" s="7"/>
      <c r="E12" s="10"/>
      <c r="F12" s="7"/>
      <c r="G12" s="10"/>
    </row>
    <row r="13" spans="1:7" ht="15.75" customHeight="1">
      <c r="A13" s="5" t="s">
        <v>6</v>
      </c>
      <c r="B13" s="29" t="s">
        <v>54</v>
      </c>
      <c r="C13" s="29"/>
      <c r="D13" s="29"/>
      <c r="E13" s="29"/>
      <c r="F13" s="7"/>
      <c r="G13" s="10"/>
    </row>
    <row r="14" spans="1:7" ht="47.25">
      <c r="A14" s="5" t="s">
        <v>7</v>
      </c>
      <c r="B14" s="8" t="s">
        <v>44</v>
      </c>
      <c r="C14" s="7">
        <v>9.51</v>
      </c>
      <c r="D14" s="7">
        <v>13.22</v>
      </c>
      <c r="E14" s="10">
        <f aca="true" t="shared" si="1" ref="E14:E25">C14*D14</f>
        <v>125.7222</v>
      </c>
      <c r="F14" s="7">
        <v>14.57</v>
      </c>
      <c r="G14" s="10">
        <f t="shared" si="0"/>
        <v>138.5607</v>
      </c>
    </row>
    <row r="15" spans="1:7" ht="47.25">
      <c r="A15" s="5" t="s">
        <v>8</v>
      </c>
      <c r="B15" s="8" t="s">
        <v>45</v>
      </c>
      <c r="C15" s="7">
        <v>9.36</v>
      </c>
      <c r="D15" s="7">
        <v>13.22</v>
      </c>
      <c r="E15" s="10">
        <f t="shared" si="1"/>
        <v>123.7392</v>
      </c>
      <c r="F15" s="7">
        <v>14.57</v>
      </c>
      <c r="G15" s="10">
        <f t="shared" si="0"/>
        <v>136.3752</v>
      </c>
    </row>
    <row r="16" spans="1:7" ht="47.25">
      <c r="A16" s="5" t="s">
        <v>55</v>
      </c>
      <c r="B16" s="8" t="s">
        <v>46</v>
      </c>
      <c r="C16" s="7">
        <v>9.22</v>
      </c>
      <c r="D16" s="7">
        <v>13.22</v>
      </c>
      <c r="E16" s="10">
        <f t="shared" si="1"/>
        <v>121.88840000000002</v>
      </c>
      <c r="F16" s="7">
        <v>14.57</v>
      </c>
      <c r="G16" s="10">
        <f t="shared" si="0"/>
        <v>134.33540000000002</v>
      </c>
    </row>
    <row r="17" spans="1:7" ht="31.5">
      <c r="A17" s="5" t="s">
        <v>56</v>
      </c>
      <c r="B17" s="8" t="s">
        <v>48</v>
      </c>
      <c r="C17" s="7">
        <v>7.75</v>
      </c>
      <c r="D17" s="7">
        <v>13.22</v>
      </c>
      <c r="E17" s="10">
        <f t="shared" si="1"/>
        <v>102.455</v>
      </c>
      <c r="F17" s="7">
        <v>14.57</v>
      </c>
      <c r="G17" s="10">
        <f t="shared" si="0"/>
        <v>112.9175</v>
      </c>
    </row>
    <row r="18" spans="1:7" ht="78.75">
      <c r="A18" s="5" t="s">
        <v>9</v>
      </c>
      <c r="B18" s="8" t="s">
        <v>57</v>
      </c>
      <c r="C18" s="7">
        <v>6.18</v>
      </c>
      <c r="D18" s="7">
        <v>13.22</v>
      </c>
      <c r="E18" s="10">
        <f t="shared" si="1"/>
        <v>81.6996</v>
      </c>
      <c r="F18" s="7">
        <v>14.57</v>
      </c>
      <c r="G18" s="10">
        <f t="shared" si="0"/>
        <v>90.0426</v>
      </c>
    </row>
    <row r="19" spans="1:7" ht="63">
      <c r="A19" s="5" t="s">
        <v>10</v>
      </c>
      <c r="B19" s="8" t="s">
        <v>58</v>
      </c>
      <c r="C19" s="7">
        <v>5.23</v>
      </c>
      <c r="D19" s="7">
        <v>13.22</v>
      </c>
      <c r="E19" s="10">
        <f t="shared" si="1"/>
        <v>69.1406</v>
      </c>
      <c r="F19" s="7">
        <v>14.57</v>
      </c>
      <c r="G19" s="10">
        <f t="shared" si="0"/>
        <v>76.20110000000001</v>
      </c>
    </row>
    <row r="20" spans="1:7" ht="47.25">
      <c r="A20" s="5" t="s">
        <v>11</v>
      </c>
      <c r="B20" s="8" t="s">
        <v>59</v>
      </c>
      <c r="C20" s="7">
        <v>4.28</v>
      </c>
      <c r="D20" s="7">
        <v>13.22</v>
      </c>
      <c r="E20" s="10">
        <f t="shared" si="1"/>
        <v>56.58160000000001</v>
      </c>
      <c r="F20" s="7">
        <v>14.57</v>
      </c>
      <c r="G20" s="10">
        <f t="shared" si="0"/>
        <v>62.35960000000001</v>
      </c>
    </row>
    <row r="21" spans="1:7" ht="78.75">
      <c r="A21" s="5" t="s">
        <v>12</v>
      </c>
      <c r="B21" s="8" t="s">
        <v>62</v>
      </c>
      <c r="C21" s="7"/>
      <c r="D21" s="7"/>
      <c r="E21" s="10"/>
      <c r="F21" s="7"/>
      <c r="G21" s="10"/>
    </row>
    <row r="22" spans="1:7" ht="63">
      <c r="A22" s="5" t="s">
        <v>13</v>
      </c>
      <c r="B22" s="8" t="s">
        <v>63</v>
      </c>
      <c r="C22" s="7"/>
      <c r="D22" s="7"/>
      <c r="E22" s="10"/>
      <c r="F22" s="7"/>
      <c r="G22" s="10"/>
    </row>
    <row r="23" spans="1:7" ht="47.25">
      <c r="A23" s="5" t="s">
        <v>14</v>
      </c>
      <c r="B23" s="8" t="s">
        <v>60</v>
      </c>
      <c r="C23" s="7"/>
      <c r="D23" s="7"/>
      <c r="E23" s="10"/>
      <c r="F23" s="7"/>
      <c r="G23" s="10"/>
    </row>
    <row r="24" spans="1:7" ht="31.5">
      <c r="A24" s="5" t="s">
        <v>64</v>
      </c>
      <c r="B24" s="8" t="s">
        <v>15</v>
      </c>
      <c r="C24" s="7">
        <v>3.64</v>
      </c>
      <c r="D24" s="7">
        <v>13.22</v>
      </c>
      <c r="E24" s="10">
        <f t="shared" si="1"/>
        <v>48.1208</v>
      </c>
      <c r="F24" s="7">
        <v>14.57</v>
      </c>
      <c r="G24" s="10">
        <f t="shared" si="0"/>
        <v>53.034800000000004</v>
      </c>
    </row>
    <row r="25" spans="1:7" ht="31.5">
      <c r="A25" s="5" t="s">
        <v>65</v>
      </c>
      <c r="B25" s="8" t="s">
        <v>16</v>
      </c>
      <c r="C25" s="7">
        <v>4.28</v>
      </c>
      <c r="D25" s="7">
        <v>13.22</v>
      </c>
      <c r="E25" s="10">
        <f t="shared" si="1"/>
        <v>56.58160000000001</v>
      </c>
      <c r="F25" s="7">
        <v>14.57</v>
      </c>
      <c r="G25" s="10">
        <f t="shared" si="0"/>
        <v>62.35960000000001</v>
      </c>
    </row>
  </sheetData>
  <sheetProtection/>
  <mergeCells count="3">
    <mergeCell ref="A4:G4"/>
    <mergeCell ref="B13:E13"/>
    <mergeCell ref="B6:F6"/>
  </mergeCells>
  <printOptions/>
  <pageMargins left="0.57" right="0.19" top="0.48" bottom="0.19" header="0.31496062992125984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7.75390625" style="1" customWidth="1"/>
    <col min="2" max="2" width="34.00390625" style="1" customWidth="1"/>
    <col min="3" max="3" width="11.625" style="1" customWidth="1"/>
    <col min="4" max="4" width="23.125" style="1" customWidth="1"/>
    <col min="5" max="5" width="22.00390625" style="1" customWidth="1"/>
    <col min="6" max="6" width="23.75390625" style="1" customWidth="1"/>
    <col min="7" max="7" width="23.375" style="1" customWidth="1"/>
    <col min="8" max="16384" width="9.125" style="1" customWidth="1"/>
  </cols>
  <sheetData>
    <row r="1" spans="1:7" ht="18.75">
      <c r="A1" s="34" t="s">
        <v>36</v>
      </c>
      <c r="B1" s="34"/>
      <c r="C1" s="34"/>
      <c r="D1" s="34"/>
      <c r="E1" s="34"/>
      <c r="F1" s="34"/>
      <c r="G1" s="34"/>
    </row>
    <row r="2" spans="1:14" ht="47.25">
      <c r="A2" s="2" t="s">
        <v>0</v>
      </c>
      <c r="B2" s="2" t="s">
        <v>28</v>
      </c>
      <c r="C2" s="2" t="s">
        <v>29</v>
      </c>
      <c r="D2" s="2" t="s">
        <v>67</v>
      </c>
      <c r="E2" s="2" t="s">
        <v>68</v>
      </c>
      <c r="F2" s="2" t="s">
        <v>69</v>
      </c>
      <c r="G2" s="2" t="s">
        <v>70</v>
      </c>
      <c r="H2" s="4"/>
      <c r="I2" s="4"/>
      <c r="J2" s="4"/>
      <c r="K2" s="4"/>
      <c r="L2" s="4"/>
      <c r="M2" s="4"/>
      <c r="N2" s="4"/>
    </row>
    <row r="3" spans="1:7" ht="15.75">
      <c r="A3" s="11" t="s">
        <v>2</v>
      </c>
      <c r="B3" s="13" t="s">
        <v>32</v>
      </c>
      <c r="C3" s="11" t="s">
        <v>30</v>
      </c>
      <c r="D3" s="12">
        <v>13.06</v>
      </c>
      <c r="E3" s="12">
        <v>15.41</v>
      </c>
      <c r="F3" s="12">
        <v>14.4</v>
      </c>
      <c r="G3" s="12">
        <v>16.99</v>
      </c>
    </row>
    <row r="4" spans="1:7" ht="15.75">
      <c r="A4" s="11" t="s">
        <v>6</v>
      </c>
      <c r="B4" s="13" t="s">
        <v>33</v>
      </c>
      <c r="C4" s="11" t="s">
        <v>30</v>
      </c>
      <c r="D4" s="12">
        <v>11.2</v>
      </c>
      <c r="E4" s="12">
        <v>13.22</v>
      </c>
      <c r="F4" s="12">
        <v>12.35</v>
      </c>
      <c r="G4" s="12">
        <v>14.57</v>
      </c>
    </row>
    <row r="5" spans="1:7" ht="15.75">
      <c r="A5" s="11" t="s">
        <v>9</v>
      </c>
      <c r="B5" s="13" t="s">
        <v>34</v>
      </c>
      <c r="C5" s="11" t="s">
        <v>31</v>
      </c>
      <c r="D5" s="12">
        <v>944.22</v>
      </c>
      <c r="E5" s="12">
        <v>1114.18</v>
      </c>
      <c r="F5" s="12">
        <v>1003.54</v>
      </c>
      <c r="G5" s="12">
        <v>1184.18</v>
      </c>
    </row>
    <row r="6" spans="1:7" ht="15.75" customHeight="1">
      <c r="A6" s="11" t="s">
        <v>10</v>
      </c>
      <c r="B6" s="31" t="s">
        <v>43</v>
      </c>
      <c r="C6" s="32"/>
      <c r="D6" s="32"/>
      <c r="E6" s="32"/>
      <c r="F6" s="32"/>
      <c r="G6" s="33"/>
    </row>
    <row r="7" spans="1:7" ht="15.75">
      <c r="A7" s="11" t="s">
        <v>98</v>
      </c>
      <c r="B7" s="31" t="s">
        <v>41</v>
      </c>
      <c r="C7" s="32"/>
      <c r="D7" s="32"/>
      <c r="E7" s="32"/>
      <c r="F7" s="32"/>
      <c r="G7" s="33"/>
    </row>
    <row r="8" spans="1:7" ht="15.75">
      <c r="A8" s="6" t="s">
        <v>99</v>
      </c>
      <c r="B8" s="8" t="s">
        <v>37</v>
      </c>
      <c r="C8" s="11" t="s">
        <v>39</v>
      </c>
      <c r="D8" s="12"/>
      <c r="E8" s="12">
        <v>3.27</v>
      </c>
      <c r="F8" s="12"/>
      <c r="G8" s="21">
        <v>3.55</v>
      </c>
    </row>
    <row r="9" spans="1:7" ht="31.5" customHeight="1">
      <c r="A9" s="11" t="s">
        <v>100</v>
      </c>
      <c r="B9" s="31" t="s">
        <v>84</v>
      </c>
      <c r="C9" s="33"/>
      <c r="D9" s="12"/>
      <c r="E9" s="12"/>
      <c r="F9" s="12"/>
      <c r="G9" s="21"/>
    </row>
    <row r="10" spans="1:7" ht="31.5">
      <c r="A10" s="11" t="s">
        <v>101</v>
      </c>
      <c r="B10" s="8" t="s">
        <v>85</v>
      </c>
      <c r="C10" s="11" t="s">
        <v>39</v>
      </c>
      <c r="D10" s="12"/>
      <c r="E10" s="12">
        <v>3.37</v>
      </c>
      <c r="F10" s="12"/>
      <c r="G10" s="21">
        <v>3.71</v>
      </c>
    </row>
    <row r="11" spans="1:7" ht="15.75">
      <c r="A11" s="11" t="s">
        <v>102</v>
      </c>
      <c r="B11" s="8" t="s">
        <v>38</v>
      </c>
      <c r="C11" s="11" t="s">
        <v>39</v>
      </c>
      <c r="D11" s="12"/>
      <c r="E11" s="12">
        <v>1.63</v>
      </c>
      <c r="F11" s="12"/>
      <c r="G11" s="21">
        <v>1.79</v>
      </c>
    </row>
    <row r="12" spans="1:7" ht="32.25" customHeight="1">
      <c r="A12" s="11" t="s">
        <v>103</v>
      </c>
      <c r="B12" s="31" t="s">
        <v>42</v>
      </c>
      <c r="C12" s="32"/>
      <c r="D12" s="32"/>
      <c r="E12" s="32"/>
      <c r="F12" s="32"/>
      <c r="G12" s="33"/>
    </row>
    <row r="13" spans="1:7" ht="15.75" customHeight="1">
      <c r="A13" s="11" t="s">
        <v>104</v>
      </c>
      <c r="B13" s="8" t="s">
        <v>37</v>
      </c>
      <c r="C13" s="11" t="s">
        <v>39</v>
      </c>
      <c r="D13" s="12"/>
      <c r="E13" s="12">
        <v>2.29</v>
      </c>
      <c r="F13" s="12"/>
      <c r="G13" s="21">
        <v>2.49</v>
      </c>
    </row>
    <row r="14" spans="1:7" ht="32.25" customHeight="1">
      <c r="A14" s="11" t="s">
        <v>105</v>
      </c>
      <c r="B14" s="31" t="s">
        <v>84</v>
      </c>
      <c r="C14" s="33"/>
      <c r="D14" s="12"/>
      <c r="E14" s="12"/>
      <c r="F14" s="12"/>
      <c r="G14" s="21"/>
    </row>
    <row r="15" spans="1:7" ht="31.5">
      <c r="A15" s="11" t="s">
        <v>106</v>
      </c>
      <c r="B15" s="8" t="s">
        <v>85</v>
      </c>
      <c r="C15" s="11" t="s">
        <v>39</v>
      </c>
      <c r="D15" s="12"/>
      <c r="E15" s="12">
        <v>2.36</v>
      </c>
      <c r="F15" s="12"/>
      <c r="G15" s="21">
        <v>2.54</v>
      </c>
    </row>
    <row r="16" spans="1:7" ht="15.75">
      <c r="A16" s="11" t="s">
        <v>107</v>
      </c>
      <c r="B16" s="8" t="s">
        <v>38</v>
      </c>
      <c r="C16" s="11" t="s">
        <v>39</v>
      </c>
      <c r="D16" s="12"/>
      <c r="E16" s="12">
        <v>1.14</v>
      </c>
      <c r="F16" s="12"/>
      <c r="G16" s="21">
        <v>1.25</v>
      </c>
    </row>
    <row r="17" spans="1:7" ht="32.25" customHeight="1">
      <c r="A17" s="11" t="s">
        <v>108</v>
      </c>
      <c r="B17" s="31" t="s">
        <v>66</v>
      </c>
      <c r="C17" s="32"/>
      <c r="D17" s="32"/>
      <c r="E17" s="32"/>
      <c r="F17" s="32"/>
      <c r="G17" s="33"/>
    </row>
    <row r="18" spans="1:7" ht="15.75">
      <c r="A18" s="11" t="s">
        <v>109</v>
      </c>
      <c r="B18" s="8" t="s">
        <v>37</v>
      </c>
      <c r="C18" s="11" t="s">
        <v>39</v>
      </c>
      <c r="D18" s="12"/>
      <c r="E18" s="12">
        <v>2.29</v>
      </c>
      <c r="F18" s="12"/>
      <c r="G18" s="21">
        <v>2.49</v>
      </c>
    </row>
    <row r="19" spans="1:7" ht="31.5" customHeight="1">
      <c r="A19" s="11" t="s">
        <v>110</v>
      </c>
      <c r="B19" s="31" t="s">
        <v>84</v>
      </c>
      <c r="C19" s="33"/>
      <c r="D19" s="12"/>
      <c r="E19" s="12"/>
      <c r="F19" s="12"/>
      <c r="G19" s="21"/>
    </row>
    <row r="20" spans="1:7" ht="31.5">
      <c r="A20" s="11" t="s">
        <v>111</v>
      </c>
      <c r="B20" s="8" t="s">
        <v>85</v>
      </c>
      <c r="C20" s="11" t="s">
        <v>39</v>
      </c>
      <c r="D20" s="12"/>
      <c r="E20" s="12">
        <v>2.36</v>
      </c>
      <c r="F20" s="12"/>
      <c r="G20" s="21">
        <v>2.54</v>
      </c>
    </row>
    <row r="21" spans="1:7" ht="15.75">
      <c r="A21" s="11" t="s">
        <v>112</v>
      </c>
      <c r="B21" s="8" t="s">
        <v>38</v>
      </c>
      <c r="C21" s="11" t="s">
        <v>39</v>
      </c>
      <c r="D21" s="12"/>
      <c r="E21" s="12">
        <v>1.14</v>
      </c>
      <c r="F21" s="12"/>
      <c r="G21" s="21">
        <v>1.25</v>
      </c>
    </row>
    <row r="22" ht="15.75">
      <c r="A22" s="15"/>
    </row>
    <row r="23" ht="15.75">
      <c r="A23" s="16" t="s">
        <v>71</v>
      </c>
    </row>
    <row r="24" ht="15.75">
      <c r="A24" s="17"/>
    </row>
    <row r="25" ht="15.75">
      <c r="A25" s="19" t="s">
        <v>81</v>
      </c>
    </row>
    <row r="26" ht="15.75">
      <c r="A26" s="20"/>
    </row>
    <row r="27" ht="15.75">
      <c r="A27" s="19" t="s">
        <v>83</v>
      </c>
    </row>
    <row r="28" ht="15.75">
      <c r="A28" s="17"/>
    </row>
  </sheetData>
  <sheetProtection/>
  <mergeCells count="8">
    <mergeCell ref="B17:G17"/>
    <mergeCell ref="B19:C19"/>
    <mergeCell ref="A1:G1"/>
    <mergeCell ref="B6:G6"/>
    <mergeCell ref="B7:G7"/>
    <mergeCell ref="B9:C9"/>
    <mergeCell ref="B12:G12"/>
    <mergeCell ref="B14:C14"/>
  </mergeCells>
  <printOptions/>
  <pageMargins left="0.3" right="0.19" top="0.41" bottom="0.21" header="0.31496062992125984" footer="0.1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4.375" style="1" customWidth="1"/>
    <col min="2" max="2" width="31.125" style="1" customWidth="1"/>
    <col min="3" max="3" width="21.75390625" style="1" customWidth="1"/>
    <col min="4" max="4" width="23.75390625" style="1" customWidth="1"/>
    <col min="5" max="5" width="21.25390625" style="1" customWidth="1"/>
    <col min="6" max="6" width="22.25390625" style="1" customWidth="1"/>
    <col min="7" max="7" width="18.875" style="1" customWidth="1"/>
    <col min="8" max="8" width="15.75390625" style="1" customWidth="1"/>
    <col min="9" max="9" width="13.875" style="1" customWidth="1"/>
    <col min="10" max="10" width="15.625" style="1" customWidth="1"/>
    <col min="11" max="11" width="15.75390625" style="1" customWidth="1"/>
    <col min="12" max="12" width="13.625" style="1" customWidth="1"/>
    <col min="13" max="13" width="15.25390625" style="1" customWidth="1"/>
    <col min="14" max="16384" width="9.125" style="1" customWidth="1"/>
  </cols>
  <sheetData>
    <row r="1" spans="1:7" s="24" customFormat="1" ht="18.75">
      <c r="A1" s="36" t="s">
        <v>36</v>
      </c>
      <c r="B1" s="36"/>
      <c r="C1" s="36"/>
      <c r="D1" s="36"/>
      <c r="E1" s="36"/>
      <c r="F1" s="36"/>
      <c r="G1" s="23"/>
    </row>
    <row r="2" spans="1:7" s="24" customFormat="1" ht="18.75">
      <c r="A2" s="25"/>
      <c r="B2" s="25"/>
      <c r="C2" s="25"/>
      <c r="D2" s="25"/>
      <c r="E2" s="25"/>
      <c r="F2" s="25"/>
      <c r="G2" s="23"/>
    </row>
    <row r="3" spans="1:6" ht="15.75">
      <c r="A3" s="35" t="s">
        <v>35</v>
      </c>
      <c r="B3" s="35"/>
      <c r="C3" s="35"/>
      <c r="D3" s="35"/>
      <c r="E3" s="35"/>
      <c r="F3" s="35"/>
    </row>
    <row r="4" spans="1:6" ht="15.75" customHeight="1">
      <c r="A4" s="37" t="s">
        <v>0</v>
      </c>
      <c r="B4" s="37" t="s">
        <v>86</v>
      </c>
      <c r="C4" s="37" t="s">
        <v>87</v>
      </c>
      <c r="D4" s="37" t="s">
        <v>95</v>
      </c>
      <c r="E4" s="40" t="s">
        <v>88</v>
      </c>
      <c r="F4" s="41"/>
    </row>
    <row r="5" spans="1:6" ht="31.5">
      <c r="A5" s="38"/>
      <c r="B5" s="38"/>
      <c r="C5" s="38"/>
      <c r="D5" s="38"/>
      <c r="E5" s="42" t="s">
        <v>96</v>
      </c>
      <c r="F5" s="2" t="s">
        <v>89</v>
      </c>
    </row>
    <row r="6" spans="1:6" ht="47.25">
      <c r="A6" s="39"/>
      <c r="B6" s="39"/>
      <c r="C6" s="39"/>
      <c r="D6" s="39"/>
      <c r="E6" s="42"/>
      <c r="F6" s="2" t="s">
        <v>97</v>
      </c>
    </row>
    <row r="7" spans="1:6" ht="31.5">
      <c r="A7" s="43">
        <v>1</v>
      </c>
      <c r="B7" s="29" t="s">
        <v>90</v>
      </c>
      <c r="C7" s="2" t="s">
        <v>91</v>
      </c>
      <c r="D7" s="12">
        <v>66.84</v>
      </c>
      <c r="E7" s="12">
        <v>5.61</v>
      </c>
      <c r="F7" s="12">
        <v>1020.7</v>
      </c>
    </row>
    <row r="8" spans="1:6" ht="31.5">
      <c r="A8" s="44"/>
      <c r="B8" s="29"/>
      <c r="C8" s="2" t="s">
        <v>92</v>
      </c>
      <c r="D8" s="12">
        <v>74.26</v>
      </c>
      <c r="E8" s="12">
        <v>5.95</v>
      </c>
      <c r="F8" s="12">
        <v>1138.49</v>
      </c>
    </row>
    <row r="9" spans="1:6" ht="36.75" customHeight="1">
      <c r="A9" s="43">
        <v>2</v>
      </c>
      <c r="B9" s="45" t="s">
        <v>93</v>
      </c>
      <c r="C9" s="2" t="s">
        <v>91</v>
      </c>
      <c r="D9" s="12">
        <v>66.84</v>
      </c>
      <c r="E9" s="12">
        <v>15.41</v>
      </c>
      <c r="F9" s="12">
        <v>1028.6</v>
      </c>
    </row>
    <row r="10" spans="1:6" ht="33.75" customHeight="1">
      <c r="A10" s="44"/>
      <c r="B10" s="46"/>
      <c r="C10" s="2" t="s">
        <v>92</v>
      </c>
      <c r="D10" s="12">
        <v>74.26</v>
      </c>
      <c r="E10" s="12">
        <v>16.99</v>
      </c>
      <c r="F10" s="12">
        <v>954.49</v>
      </c>
    </row>
    <row r="11" spans="1:6" ht="31.5" customHeight="1">
      <c r="A11" s="43">
        <v>3</v>
      </c>
      <c r="B11" s="29" t="s">
        <v>94</v>
      </c>
      <c r="C11" s="2" t="s">
        <v>91</v>
      </c>
      <c r="D11" s="12">
        <v>66.84</v>
      </c>
      <c r="E11" s="12">
        <v>5.61</v>
      </c>
      <c r="F11" s="12">
        <v>1020.7</v>
      </c>
    </row>
    <row r="12" spans="1:6" ht="34.5" customHeight="1">
      <c r="A12" s="44"/>
      <c r="B12" s="29"/>
      <c r="C12" s="2" t="s">
        <v>92</v>
      </c>
      <c r="D12" s="12">
        <v>74.26</v>
      </c>
      <c r="E12" s="12">
        <v>5.95</v>
      </c>
      <c r="F12" s="12">
        <v>1138.49</v>
      </c>
    </row>
    <row r="13" spans="1:7" ht="15.75">
      <c r="A13" s="22"/>
      <c r="B13" s="22"/>
      <c r="C13" s="22"/>
      <c r="D13" s="22"/>
      <c r="E13" s="22"/>
      <c r="F13" s="22"/>
      <c r="G13" s="22"/>
    </row>
    <row r="14" spans="1:7" ht="15.75">
      <c r="A14" s="19" t="s">
        <v>82</v>
      </c>
      <c r="B14" s="26"/>
      <c r="C14" s="26"/>
      <c r="D14" s="26"/>
      <c r="E14" s="26"/>
      <c r="F14" s="26"/>
      <c r="G14" s="26"/>
    </row>
    <row r="15" spans="3:4" ht="15.75">
      <c r="C15" s="22"/>
      <c r="D15" s="22"/>
    </row>
    <row r="16" spans="1:7" ht="15.75">
      <c r="A16" s="22"/>
      <c r="B16" s="22"/>
      <c r="C16" s="22"/>
      <c r="D16" s="22"/>
      <c r="E16" s="22"/>
      <c r="F16" s="22"/>
      <c r="G16" s="22"/>
    </row>
    <row r="17" spans="1:7" ht="15.75">
      <c r="A17" s="27"/>
      <c r="B17" s="27"/>
      <c r="C17" s="27"/>
      <c r="D17" s="27"/>
      <c r="E17" s="27"/>
      <c r="F17" s="27"/>
      <c r="G17" s="27"/>
    </row>
    <row r="18" spans="1:7" ht="15.75">
      <c r="A18" s="27"/>
      <c r="B18" s="27"/>
      <c r="C18" s="27"/>
      <c r="D18" s="27"/>
      <c r="E18" s="27"/>
      <c r="F18" s="27"/>
      <c r="G18" s="27"/>
    </row>
  </sheetData>
  <sheetProtection/>
  <mergeCells count="16">
    <mergeCell ref="A11:A12"/>
    <mergeCell ref="B11:B12"/>
    <mergeCell ref="B9:B10"/>
    <mergeCell ref="A9:A10"/>
    <mergeCell ref="A7:A8"/>
    <mergeCell ref="B7:B8"/>
    <mergeCell ref="A3:F3"/>
    <mergeCell ref="A1:F1"/>
    <mergeCell ref="A4:A6"/>
    <mergeCell ref="B4:B6"/>
    <mergeCell ref="C4:C6"/>
    <mergeCell ref="D4:D6"/>
    <mergeCell ref="E4:F4"/>
    <mergeCell ref="E5:E6"/>
  </mergeCells>
  <printOptions/>
  <pageMargins left="0.2" right="0.1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Natalia Telbuhova</cp:lastModifiedBy>
  <cp:lastPrinted>2015-01-21T12:40:31Z</cp:lastPrinted>
  <dcterms:created xsi:type="dcterms:W3CDTF">2012-01-11T05:26:39Z</dcterms:created>
  <dcterms:modified xsi:type="dcterms:W3CDTF">2015-02-20T14:00:53Z</dcterms:modified>
  <cp:category/>
  <cp:version/>
  <cp:contentType/>
  <cp:contentStatus/>
</cp:coreProperties>
</file>